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4-2010" sheetId="1" r:id="rId1"/>
  </sheets>
  <definedNames/>
  <calcPr fullCalcOnLoad="1"/>
</workbook>
</file>

<file path=xl/sharedStrings.xml><?xml version="1.0" encoding="utf-8"?>
<sst xmlns="http://schemas.openxmlformats.org/spreadsheetml/2006/main" count="282" uniqueCount="272">
  <si>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</si>
  <si>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</si>
  <si>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</si>
  <si>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</si>
  <si>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</si>
  <si>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</si>
  <si>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</si>
  <si>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</si>
  <si>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</si>
  <si>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</si>
  <si>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</si>
  <si>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</si>
  <si>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</si>
  <si>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</si>
  <si>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</si>
  <si>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</si>
  <si>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</si>
  <si>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</si>
  <si>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</si>
  <si>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</si>
  <si>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</si>
  <si>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</si>
  <si>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</si>
  <si>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</si>
  <si>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</si>
  <si>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</si>
  <si>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</si>
  <si>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</si>
  <si>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</si>
  <si>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</si>
  <si>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</si>
  <si>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</si>
  <si>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</si>
  <si>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</si>
  <si>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</si>
  <si>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</si>
  <si>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</si>
  <si>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</si>
  <si>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</si>
  <si>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</si>
  <si>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</si>
  <si>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</si>
  <si>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</si>
  <si>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</si>
  <si>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</si>
  <si>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</si>
  <si>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</si>
  <si>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</si>
  <si>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</si>
  <si>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</si>
  <si>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</si>
  <si>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</si>
  <si>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</si>
  <si>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</si>
  <si>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</si>
  <si>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</si>
  <si>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</si>
  <si>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</si>
  <si>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</si>
  <si>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</si>
  <si>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</si>
  <si>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</si>
  <si>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</si>
  <si>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</si>
  <si>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</si>
  <si>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</si>
  <si>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</si>
  <si>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</si>
  <si>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</si>
  <si>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</si>
  <si>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</si>
  <si>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</si>
  <si>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</si>
  <si>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</si>
  <si>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</si>
  <si>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</si>
  <si>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</si>
  <si>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</si>
  <si>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</si>
  <si>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</si>
  <si>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</si>
  <si>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</si>
  <si>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</si>
  <si>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</si>
  <si>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</si>
  <si>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</si>
  <si>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</si>
  <si>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</si>
  <si>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</si>
  <si>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</si>
  <si>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</si>
  <si>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</si>
  <si>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</si>
  <si>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</si>
  <si>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</si>
  <si>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</si>
  <si>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</si>
  <si>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</si>
  <si>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</si>
  <si>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</si>
  <si>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</si>
  <si>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</si>
  <si>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</si>
  <si>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</si>
  <si>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</si>
  <si>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</si>
  <si>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</si>
  <si>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</si>
  <si>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</si>
  <si>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</si>
  <si>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</si>
  <si>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</si>
  <si>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</si>
  <si>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</si>
  <si>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</si>
  <si>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</si>
  <si>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</si>
  <si>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</si>
  <si>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</si>
  <si>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</si>
  <si>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</si>
  <si>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</si>
  <si>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</si>
  <si>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</si>
  <si>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</si>
  <si>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</si>
  <si>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</si>
  <si>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</si>
  <si>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</si>
  <si>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</si>
  <si>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</si>
  <si>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</si>
  <si>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</si>
  <si>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</si>
  <si>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</si>
  <si>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</si>
  <si>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</si>
  <si>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</si>
  <si>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</si>
  <si>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</si>
  <si>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</si>
  <si>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</si>
  <si>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</si>
  <si>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</si>
  <si>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</si>
  <si>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</si>
  <si>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</si>
  <si>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</si>
  <si>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</si>
  <si>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</si>
  <si>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</si>
  <si>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</si>
  <si>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</si>
  <si>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</si>
  <si>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</si>
  <si>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</si>
  <si>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</si>
  <si>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</si>
  <si>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</si>
  <si>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</si>
  <si>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</si>
  <si>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</si>
  <si>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</si>
  <si>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</si>
  <si>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</si>
  <si>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</si>
  <si>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</si>
  <si>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</si>
  <si>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</si>
  <si>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</si>
  <si>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</si>
  <si>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</si>
  <si>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</si>
  <si>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</si>
  <si>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</si>
  <si>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</si>
  <si>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</si>
  <si>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</si>
  <si>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</si>
  <si>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</si>
  <si>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</si>
  <si>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</si>
  <si>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</si>
  <si>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</si>
  <si>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</si>
  <si>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</si>
  <si>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</si>
  <si>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</si>
  <si>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</si>
  <si>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</si>
  <si>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</si>
  <si>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</si>
  <si>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</si>
  <si>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</si>
  <si>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</si>
  <si>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</si>
  <si>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</si>
  <si>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</si>
  <si>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</si>
  <si>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</si>
  <si>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</si>
  <si>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</si>
  <si>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</si>
  <si>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</si>
  <si>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</si>
  <si>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</si>
  <si>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</si>
  <si>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</si>
  <si>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</si>
  <si>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</si>
  <si>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</si>
  <si>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</si>
  <si>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</si>
  <si>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</si>
  <si>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</si>
  <si>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</si>
  <si>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</si>
  <si>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</si>
  <si>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</si>
  <si>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</si>
  <si>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</si>
  <si>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</si>
  <si>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</si>
  <si>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</si>
  <si>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</si>
  <si>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</si>
  <si>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</si>
  <si>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</si>
  <si>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</si>
  <si>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</si>
  <si>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</si>
  <si>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</si>
  <si>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</si>
  <si>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</si>
  <si>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</si>
  <si>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</si>
  <si>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</si>
  <si>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</si>
  <si>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</si>
  <si>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</si>
  <si>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</si>
  <si>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</si>
  <si>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</si>
  <si>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</si>
  <si>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</si>
  <si>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</si>
  <si>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</si>
  <si>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</si>
  <si>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</si>
  <si>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</si>
  <si>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</si>
  <si>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</si>
  <si>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</si>
  <si>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</si>
  <si>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</si>
  <si>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</si>
  <si>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</si>
  <si>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</si>
  <si>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Período Acumulado: 01/04/2010  a  30/04/2010  -   Valores em R$</t>
  </si>
  <si>
    <t>ÍNDICE          ( IPM) (1)</t>
  </si>
  <si>
    <t xml:space="preserve">I C M S </t>
  </si>
  <si>
    <t>I C M S / C E L G</t>
  </si>
  <si>
    <t xml:space="preserve">Total geral creditado (sem FUNDEB) </t>
  </si>
  <si>
    <r>
      <t>TOTAL</t>
    </r>
    <r>
      <rPr>
        <i/>
        <sz val="11"/>
        <color indexed="8"/>
        <rFont val="Arial Black"/>
        <family val="2"/>
      </rPr>
      <t xml:space="preserve"> (2)</t>
    </r>
  </si>
  <si>
    <t>(1) O IPM publicado nesse demonstrativo é o vigente no último dia de repasses do período informado, conforme o Anexo Único</t>
  </si>
  <si>
    <t xml:space="preserve"> da Resolução nº 092/2009 - COINDICE de 22/12/2009.</t>
  </si>
  <si>
    <t>(2) Os valores dos repasses que compõem esse demonstrativo são em regime de caixa.</t>
  </si>
  <si>
    <t>_____________________________________________</t>
  </si>
  <si>
    <t>GENY PERIGO DE SOUZA</t>
  </si>
  <si>
    <t>FERNANDA MARIA DA SILVA FARIA</t>
  </si>
  <si>
    <t>Gerente de Adm. do Sistema Financeiro</t>
  </si>
  <si>
    <t>Superintendente do Tesouro Estadual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</si>
</sst>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1" applyNumberFormat="0" applyAlignment="0" applyProtection="0"/>
    <xf numFmtId="0" fontId="28" fillId="13" borderId="2" applyNumberFormat="0" applyAlignment="0" applyProtection="0"/>
    <xf numFmtId="0" fontId="29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30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8" fillId="8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9" fillId="9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41" fillId="18" borderId="11" xfId="0" applyFont="1" applyFill="1" applyBorder="1" applyAlignment="1">
      <alignment vertical="center"/>
    </xf>
    <xf numFmtId="164" fontId="42" fillId="18" borderId="11" xfId="0" applyNumberFormat="1" applyFont="1" applyFill="1" applyBorder="1" applyAlignment="1">
      <alignment vertical="center"/>
    </xf>
    <xf numFmtId="4" fontId="16" fillId="18" borderId="12" xfId="0" applyFont="1" applyFill="1" applyBorder="1" applyAlignment="1">
      <alignment vertical="center"/>
    </xf>
    <xf numFmtId="4" fontId="42" fillId="18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/>
    </xf>
    <xf numFmtId="0" fontId="41" fillId="18" borderId="12" xfId="0" applyFont="1" applyFill="1" applyBorder="1" applyAlignment="1">
      <alignment vertical="center"/>
    </xf>
    <xf numFmtId="164" fontId="42" fillId="18" borderId="12" xfId="0" applyNumberFormat="1" applyFont="1" applyFill="1" applyBorder="1" applyAlignment="1">
      <alignment vertical="center"/>
    </xf>
    <xf numFmtId="4" fontId="43" fillId="18" borderId="12" xfId="0" applyFont="1" applyFill="1" applyBorder="1" applyAlignment="1">
      <alignment vertical="center"/>
    </xf>
    <xf numFmtId="4" fontId="44" fillId="18" borderId="12" xfId="0" applyFont="1" applyFill="1" applyBorder="1" applyAlignment="1">
      <alignment vertical="center"/>
    </xf>
    <xf numFmtId="4" fontId="45" fillId="18" borderId="12" xfId="0" applyFont="1" applyFill="1" applyBorder="1" applyAlignment="1">
      <alignment vertical="center"/>
    </xf>
    <xf numFmtId="164" fontId="45" fillId="18" borderId="12" xfId="0" applyNumberFormat="1" applyFont="1" applyFill="1" applyBorder="1" applyAlignment="1">
      <alignment vertical="center"/>
    </xf>
    <xf numFmtId="4" fontId="46" fillId="18" borderId="12" xfId="0" applyFont="1" applyFill="1" applyBorder="1" applyAlignment="1">
      <alignment vertical="center"/>
    </xf>
    <xf numFmtId="0" fontId="47" fillId="18" borderId="12" xfId="0" applyFont="1" applyFill="1" applyBorder="1" applyAlignment="1">
      <alignment vertical="center"/>
    </xf>
    <xf numFmtId="0" fontId="48" fillId="18" borderId="12" xfId="0" applyFont="1" applyFill="1" applyBorder="1" applyAlignment="1">
      <alignment vertical="center"/>
    </xf>
    <xf numFmtId="0" fontId="49" fillId="18" borderId="12" xfId="0" applyFont="1" applyFill="1" applyBorder="1" applyAlignment="1">
      <alignment vertical="center"/>
    </xf>
    <xf numFmtId="0" fontId="41" fillId="18" borderId="13" xfId="0" applyFont="1" applyFill="1" applyBorder="1" applyAlignment="1">
      <alignment vertical="center"/>
    </xf>
    <xf numFmtId="164" fontId="42" fillId="18" borderId="13" xfId="0" applyNumberFormat="1" applyFont="1" applyFill="1" applyBorder="1" applyAlignment="1">
      <alignment vertical="center"/>
    </xf>
    <xf numFmtId="4" fontId="16" fillId="18" borderId="13" xfId="0" applyFont="1" applyFill="1" applyBorder="1" applyAlignment="1">
      <alignment vertical="center"/>
    </xf>
    <xf numFmtId="4" fontId="42" fillId="18" borderId="13" xfId="0" applyFont="1" applyFill="1" applyBorder="1" applyAlignment="1">
      <alignment vertical="center"/>
    </xf>
    <xf numFmtId="0" fontId="17" fillId="4" borderId="0" xfId="0" applyFont="1" applyFill="1" applyAlignment="1">
      <alignment/>
    </xf>
    <xf numFmtId="0" fontId="19" fillId="3" borderId="14" xfId="0" applyFont="1" applyFill="1" applyBorder="1" applyAlignment="1">
      <alignment horizontal="right" vertical="center"/>
    </xf>
    <xf numFmtId="165" fontId="15" fillId="3" borderId="14" xfId="0" applyNumberFormat="1" applyFont="1" applyFill="1" applyBorder="1" applyAlignment="1">
      <alignment horizontal="center" vertical="center"/>
    </xf>
    <xf numFmtId="4" fontId="41" fillId="3" borderId="14" xfId="0" applyNumberFormat="1" applyFont="1" applyFill="1" applyBorder="1" applyAlignment="1">
      <alignment vertical="center"/>
    </xf>
    <xf numFmtId="4" fontId="47" fillId="3" borderId="14" xfId="0" applyNumberFormat="1" applyFont="1" applyFill="1" applyBorder="1" applyAlignment="1">
      <alignment vertical="center"/>
    </xf>
    <xf numFmtId="2" fontId="17" fillId="9" borderId="0" xfId="0" applyNumberFormat="1" applyFont="1" applyFill="1" applyAlignment="1">
      <alignment/>
    </xf>
    <xf numFmtId="0" fontId="17" fillId="9" borderId="0" xfId="0" applyFont="1" applyFill="1" applyAlignment="1">
      <alignment/>
    </xf>
    <xf numFmtId="0" fontId="20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5" fillId="4" borderId="0" xfId="0" applyFont="1" applyFill="1" applyAlignment="1">
      <alignment/>
    </xf>
    <xf numFmtId="164" fontId="9" fillId="4" borderId="0" xfId="0" applyNumberFormat="1" applyFont="1" applyFill="1" applyAlignment="1">
      <alignment horizontal="left"/>
    </xf>
    <xf numFmtId="4" fontId="9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4" fontId="9" fillId="4" borderId="0" xfId="0" applyNumberFormat="1" applyFont="1" applyFill="1" applyAlignment="1">
      <alignment/>
    </xf>
    <xf numFmtId="0" fontId="21" fillId="18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5" fillId="18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23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18" borderId="0" xfId="0" applyFont="1" applyFill="1" applyBorder="1" applyAlignment="1">
      <alignment horizontal="left" vertical="center"/>
    </xf>
    <xf numFmtId="0" fontId="15" fillId="18" borderId="0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819150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19050"/>
          <a:ext cx="1666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8.7109375" style="4" customWidth="1"/>
    <col min="3" max="3" width="12.8515625" style="54" customWidth="1"/>
    <col min="4" max="4" width="15.140625" style="4" bestFit="1" customWidth="1"/>
    <col min="5" max="5" width="18.421875" style="4" bestFit="1" customWidth="1"/>
    <col min="6" max="6" width="15.140625" style="4" bestFit="1" customWidth="1"/>
    <col min="7" max="7" width="13.28125" style="4" bestFit="1" customWidth="1"/>
    <col min="8" max="8" width="18.421875" style="4" bestFit="1" customWidth="1"/>
    <col min="9" max="9" width="13.28125" style="4" bestFit="1" customWidth="1"/>
    <col min="10" max="10" width="16.57421875" style="4" bestFit="1" customWidth="1"/>
    <col min="11" max="11" width="18.421875" style="4" bestFit="1" customWidth="1"/>
    <col min="12" max="12" width="18.57421875" style="4" bestFit="1" customWidth="1"/>
    <col min="13" max="13" width="13.8515625" style="4" bestFit="1" customWidth="1"/>
    <col min="14" max="14" width="18.421875" style="4" bestFit="1" customWidth="1"/>
    <col min="15" max="15" width="13.8515625" style="4" bestFit="1" customWidth="1"/>
    <col min="16" max="16" width="17.4218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8"/>
      <c r="B7" s="63" t="s">
        <v>257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9"/>
    </row>
    <row r="8" spans="1:16" s="11" customFormat="1" ht="19.5">
      <c r="A8" s="10"/>
      <c r="B8" s="64" t="s">
        <v>258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65" t="s">
        <v>3</v>
      </c>
      <c r="B10" s="66" t="s">
        <v>4</v>
      </c>
      <c r="C10" s="67" t="s">
        <v>259</v>
      </c>
      <c r="D10" s="62" t="s">
        <v>5</v>
      </c>
      <c r="E10" s="62"/>
      <c r="F10" s="62"/>
      <c r="G10" s="62" t="s">
        <v>6</v>
      </c>
      <c r="H10" s="62"/>
      <c r="I10" s="62"/>
      <c r="J10" s="62" t="s">
        <v>260</v>
      </c>
      <c r="K10" s="62"/>
      <c r="L10" s="62"/>
      <c r="M10" s="62" t="s">
        <v>261</v>
      </c>
      <c r="N10" s="62"/>
      <c r="O10" s="62"/>
      <c r="P10" s="60" t="s">
        <v>262</v>
      </c>
    </row>
    <row r="11" spans="1:16" ht="44.25" customHeight="1">
      <c r="A11" s="65"/>
      <c r="B11" s="66"/>
      <c r="C11" s="67"/>
      <c r="D11" s="13" t="s">
        <v>7</v>
      </c>
      <c r="E11" s="13" t="s">
        <v>8</v>
      </c>
      <c r="F11" s="13" t="s">
        <v>9</v>
      </c>
      <c r="G11" s="13" t="s">
        <v>7</v>
      </c>
      <c r="H11" s="13" t="s">
        <v>8</v>
      </c>
      <c r="I11" s="13" t="s">
        <v>9</v>
      </c>
      <c r="J11" s="13" t="s">
        <v>7</v>
      </c>
      <c r="K11" s="13" t="s">
        <v>8</v>
      </c>
      <c r="L11" s="13" t="s">
        <v>9</v>
      </c>
      <c r="M11" s="13" t="s">
        <v>7</v>
      </c>
      <c r="N11" s="13" t="s">
        <v>8</v>
      </c>
      <c r="O11" s="13" t="s">
        <v>9</v>
      </c>
      <c r="P11" s="61"/>
    </row>
    <row r="12" spans="1:16" ht="16.5" customHeight="1">
      <c r="A12" s="14">
        <v>1</v>
      </c>
      <c r="B12" s="15" t="s">
        <v>104</v>
      </c>
      <c r="C12" s="16">
        <v>0.0776723</v>
      </c>
      <c r="D12" s="17">
        <v>8000.52</v>
      </c>
      <c r="E12" s="17">
        <v>1525.3</v>
      </c>
      <c r="F12" s="18">
        <v>6475.22</v>
      </c>
      <c r="G12" s="18">
        <v>756.27</v>
      </c>
      <c r="H12" s="18">
        <v>151.25</v>
      </c>
      <c r="I12" s="18">
        <v>605.02</v>
      </c>
      <c r="J12" s="18">
        <v>101340.14</v>
      </c>
      <c r="K12" s="18">
        <v>20268.02</v>
      </c>
      <c r="L12" s="18">
        <v>81072.12</v>
      </c>
      <c r="M12" s="18">
        <v>3491.39</v>
      </c>
      <c r="N12" s="18">
        <v>698.28</v>
      </c>
      <c r="O12" s="18">
        <v>2793.11</v>
      </c>
      <c r="P12" s="18">
        <f aca="true" t="shared" si="0" ref="P12:P75">O12+I12+F12+L12</f>
        <v>90945.47</v>
      </c>
    </row>
    <row r="13" spans="1:16" ht="16.5" customHeight="1">
      <c r="A13" s="19">
        <v>2</v>
      </c>
      <c r="B13" s="20" t="s">
        <v>105</v>
      </c>
      <c r="C13" s="21">
        <v>0.1353602</v>
      </c>
      <c r="D13" s="17">
        <v>11194.77</v>
      </c>
      <c r="E13" s="17">
        <v>2224.3</v>
      </c>
      <c r="F13" s="18">
        <v>8970.47</v>
      </c>
      <c r="G13" s="18">
        <v>1317.97</v>
      </c>
      <c r="H13" s="18">
        <v>263.59</v>
      </c>
      <c r="I13" s="18">
        <v>1054.38</v>
      </c>
      <c r="J13" s="18">
        <v>176250.97</v>
      </c>
      <c r="K13" s="18">
        <v>35250.19</v>
      </c>
      <c r="L13" s="18">
        <v>141000.78</v>
      </c>
      <c r="M13" s="18">
        <v>6084.47</v>
      </c>
      <c r="N13" s="18">
        <v>1216.89</v>
      </c>
      <c r="O13" s="18">
        <v>4867.58</v>
      </c>
      <c r="P13" s="18">
        <f t="shared" si="0"/>
        <v>155893.21</v>
      </c>
    </row>
    <row r="14" spans="1:16" ht="16.5" customHeight="1">
      <c r="A14" s="19">
        <v>3</v>
      </c>
      <c r="B14" s="20" t="s">
        <v>106</v>
      </c>
      <c r="C14" s="21">
        <v>0.4021243</v>
      </c>
      <c r="D14" s="17">
        <v>35190.81</v>
      </c>
      <c r="E14" s="17">
        <v>6185.79</v>
      </c>
      <c r="F14" s="18">
        <v>29005.02</v>
      </c>
      <c r="G14" s="18">
        <v>3915.4</v>
      </c>
      <c r="H14" s="18">
        <v>783.08</v>
      </c>
      <c r="I14" s="18">
        <v>3132.32</v>
      </c>
      <c r="J14" s="18">
        <v>529067.84</v>
      </c>
      <c r="K14" s="18">
        <v>105813.56</v>
      </c>
      <c r="L14" s="18">
        <v>423254.28</v>
      </c>
      <c r="M14" s="18">
        <v>18075.6</v>
      </c>
      <c r="N14" s="18">
        <v>3615.12</v>
      </c>
      <c r="O14" s="18">
        <v>14460.48</v>
      </c>
      <c r="P14" s="18">
        <f t="shared" si="0"/>
        <v>469852.10000000003</v>
      </c>
    </row>
    <row r="15" spans="1:16" ht="16.5" customHeight="1">
      <c r="A15" s="19">
        <v>4</v>
      </c>
      <c r="B15" s="20" t="s">
        <v>107</v>
      </c>
      <c r="C15" s="21">
        <v>0.0523796</v>
      </c>
      <c r="D15" s="17">
        <v>4023.64</v>
      </c>
      <c r="E15" s="17">
        <v>708.52</v>
      </c>
      <c r="F15" s="18">
        <v>3315.12</v>
      </c>
      <c r="G15" s="18">
        <v>510</v>
      </c>
      <c r="H15" s="18">
        <v>102</v>
      </c>
      <c r="I15" s="18">
        <v>408</v>
      </c>
      <c r="J15" s="18">
        <v>68272.21</v>
      </c>
      <c r="K15" s="18">
        <v>13654.44</v>
      </c>
      <c r="L15" s="18">
        <v>54617.77</v>
      </c>
      <c r="M15" s="18">
        <v>2354.47</v>
      </c>
      <c r="N15" s="18">
        <v>470.89</v>
      </c>
      <c r="O15" s="18">
        <v>1883.58</v>
      </c>
      <c r="P15" s="18">
        <f t="shared" si="0"/>
        <v>60224.469999999994</v>
      </c>
    </row>
    <row r="16" spans="1:16" ht="16.5" customHeight="1">
      <c r="A16" s="19">
        <v>5</v>
      </c>
      <c r="B16" s="20" t="s">
        <v>108</v>
      </c>
      <c r="C16" s="21">
        <v>0.126791</v>
      </c>
      <c r="D16" s="17">
        <v>541.46</v>
      </c>
      <c r="E16" s="17">
        <v>91.59</v>
      </c>
      <c r="F16" s="18">
        <v>449.87</v>
      </c>
      <c r="G16" s="18">
        <v>1234.54</v>
      </c>
      <c r="H16" s="18">
        <v>246.91</v>
      </c>
      <c r="I16" s="18">
        <v>987.63</v>
      </c>
      <c r="J16" s="18">
        <v>165657.46</v>
      </c>
      <c r="K16" s="18">
        <v>33131.48</v>
      </c>
      <c r="L16" s="18">
        <v>132525.98</v>
      </c>
      <c r="M16" s="18">
        <v>5699.29</v>
      </c>
      <c r="N16" s="18">
        <v>1139.86</v>
      </c>
      <c r="O16" s="18">
        <v>4559.43</v>
      </c>
      <c r="P16" s="18">
        <f t="shared" si="0"/>
        <v>138522.91</v>
      </c>
    </row>
    <row r="17" spans="1:16" ht="16.5" customHeight="1">
      <c r="A17" s="19">
        <v>6</v>
      </c>
      <c r="B17" s="20" t="s">
        <v>109</v>
      </c>
      <c r="C17" s="21">
        <v>0.0746515</v>
      </c>
      <c r="D17" s="17">
        <v>1611.97</v>
      </c>
      <c r="E17" s="17">
        <v>221.04</v>
      </c>
      <c r="F17" s="18">
        <v>1390.93</v>
      </c>
      <c r="G17" s="18">
        <v>726.86</v>
      </c>
      <c r="H17" s="18">
        <v>145.37</v>
      </c>
      <c r="I17" s="18">
        <v>581.49</v>
      </c>
      <c r="J17" s="18">
        <v>97470.66</v>
      </c>
      <c r="K17" s="18">
        <v>19494.13</v>
      </c>
      <c r="L17" s="18">
        <v>77976.53</v>
      </c>
      <c r="M17" s="18">
        <v>3355.6</v>
      </c>
      <c r="N17" s="18">
        <v>671.12</v>
      </c>
      <c r="O17" s="18">
        <v>2684.48</v>
      </c>
      <c r="P17" s="18">
        <f t="shared" si="0"/>
        <v>82633.43</v>
      </c>
    </row>
    <row r="18" spans="1:16" ht="16.5" customHeight="1">
      <c r="A18" s="19">
        <v>7</v>
      </c>
      <c r="B18" s="20" t="s">
        <v>110</v>
      </c>
      <c r="C18" s="21">
        <v>0.1889678</v>
      </c>
      <c r="D18" s="17">
        <v>52564.81</v>
      </c>
      <c r="E18" s="17">
        <v>10787.44</v>
      </c>
      <c r="F18" s="18">
        <v>41777.37</v>
      </c>
      <c r="G18" s="18">
        <v>1839.94</v>
      </c>
      <c r="H18" s="18">
        <v>367.99</v>
      </c>
      <c r="I18" s="18">
        <v>1471.95</v>
      </c>
      <c r="J18" s="18">
        <v>246742.6</v>
      </c>
      <c r="K18" s="18">
        <v>49348.51</v>
      </c>
      <c r="L18" s="18">
        <v>197394.09</v>
      </c>
      <c r="M18" s="18">
        <v>8494.15</v>
      </c>
      <c r="N18" s="18">
        <v>1698.83</v>
      </c>
      <c r="O18" s="18">
        <v>6795.32</v>
      </c>
      <c r="P18" s="18">
        <f t="shared" si="0"/>
        <v>247438.72999999998</v>
      </c>
    </row>
    <row r="19" spans="1:16" ht="16.5" customHeight="1">
      <c r="A19" s="19">
        <v>8</v>
      </c>
      <c r="B19" s="20" t="s">
        <v>111</v>
      </c>
      <c r="C19" s="21">
        <v>0.5147095</v>
      </c>
      <c r="D19" s="17">
        <v>15746.3</v>
      </c>
      <c r="E19" s="17">
        <v>2891.06</v>
      </c>
      <c r="F19" s="18">
        <v>12855.24</v>
      </c>
      <c r="G19" s="18">
        <v>5011.62</v>
      </c>
      <c r="H19" s="18">
        <v>1002.32</v>
      </c>
      <c r="I19" s="18">
        <v>4009.3</v>
      </c>
      <c r="J19" s="18">
        <v>672810.86</v>
      </c>
      <c r="K19" s="18">
        <v>134562.17</v>
      </c>
      <c r="L19" s="18">
        <v>538248.69</v>
      </c>
      <c r="M19" s="18">
        <v>23136.35</v>
      </c>
      <c r="N19" s="18">
        <v>4627.27</v>
      </c>
      <c r="O19" s="18">
        <v>18509.08</v>
      </c>
      <c r="P19" s="18">
        <f t="shared" si="0"/>
        <v>573622.3099999999</v>
      </c>
    </row>
    <row r="20" spans="1:16" ht="16.5" customHeight="1">
      <c r="A20" s="19">
        <v>9</v>
      </c>
      <c r="B20" s="20" t="s">
        <v>112</v>
      </c>
      <c r="C20" s="21">
        <v>0.0571132</v>
      </c>
      <c r="D20" s="17">
        <v>1623.23</v>
      </c>
      <c r="E20" s="17">
        <v>231.93</v>
      </c>
      <c r="F20" s="18">
        <v>1391.3</v>
      </c>
      <c r="G20" s="18">
        <v>556.1</v>
      </c>
      <c r="H20" s="18">
        <v>111.22</v>
      </c>
      <c r="I20" s="18">
        <v>444.88</v>
      </c>
      <c r="J20" s="18">
        <v>74536.72</v>
      </c>
      <c r="K20" s="18">
        <v>14907.34</v>
      </c>
      <c r="L20" s="18">
        <v>59629.38</v>
      </c>
      <c r="M20" s="18">
        <v>2567.25</v>
      </c>
      <c r="N20" s="18">
        <v>513.45</v>
      </c>
      <c r="O20" s="18">
        <v>2053.8</v>
      </c>
      <c r="P20" s="18">
        <f t="shared" si="0"/>
        <v>63519.36</v>
      </c>
    </row>
    <row r="21" spans="1:16" ht="16.5" customHeight="1">
      <c r="A21" s="19">
        <v>10</v>
      </c>
      <c r="B21" s="20" t="s">
        <v>10</v>
      </c>
      <c r="C21" s="21">
        <v>1.3502379</v>
      </c>
      <c r="D21" s="17">
        <v>10219.55</v>
      </c>
      <c r="E21" s="17">
        <v>2729.69</v>
      </c>
      <c r="F21" s="18">
        <v>7489.86</v>
      </c>
      <c r="G21" s="18">
        <v>13147</v>
      </c>
      <c r="H21" s="18">
        <v>2629.4</v>
      </c>
      <c r="I21" s="18">
        <v>10517.6</v>
      </c>
      <c r="J21" s="18">
        <v>1750932.92</v>
      </c>
      <c r="K21" s="18">
        <v>350186.59</v>
      </c>
      <c r="L21" s="18">
        <v>1400746.33</v>
      </c>
      <c r="M21" s="18">
        <v>60693.6</v>
      </c>
      <c r="N21" s="18">
        <v>12138.72</v>
      </c>
      <c r="O21" s="18">
        <v>48554.88</v>
      </c>
      <c r="P21" s="18">
        <f t="shared" si="0"/>
        <v>1467308.6700000002</v>
      </c>
    </row>
    <row r="22" spans="1:16" ht="16.5" customHeight="1">
      <c r="A22" s="19">
        <v>11</v>
      </c>
      <c r="B22" s="20" t="s">
        <v>113</v>
      </c>
      <c r="C22" s="21">
        <v>0.0742809</v>
      </c>
      <c r="D22" s="17">
        <v>3546.01</v>
      </c>
      <c r="E22" s="17">
        <v>828.53</v>
      </c>
      <c r="F22" s="18">
        <v>2717.48</v>
      </c>
      <c r="G22" s="18">
        <v>723.25</v>
      </c>
      <c r="H22" s="18">
        <v>144.65</v>
      </c>
      <c r="I22" s="18">
        <v>578.6</v>
      </c>
      <c r="J22" s="18">
        <v>97072.07</v>
      </c>
      <c r="K22" s="18">
        <v>19414.41</v>
      </c>
      <c r="L22" s="18">
        <v>77657.66</v>
      </c>
      <c r="M22" s="18">
        <v>3338.94</v>
      </c>
      <c r="N22" s="18">
        <v>667.79</v>
      </c>
      <c r="O22" s="18">
        <v>2671.15</v>
      </c>
      <c r="P22" s="18">
        <f t="shared" si="0"/>
        <v>83624.89</v>
      </c>
    </row>
    <row r="23" spans="1:16" ht="16.5" customHeight="1">
      <c r="A23" s="19">
        <v>12</v>
      </c>
      <c r="B23" s="20" t="s">
        <v>11</v>
      </c>
      <c r="C23" s="21">
        <v>0.0816445</v>
      </c>
      <c r="D23" s="17">
        <v>12823.14</v>
      </c>
      <c r="E23" s="17">
        <v>2270.62</v>
      </c>
      <c r="F23" s="18">
        <v>10552.52</v>
      </c>
      <c r="G23" s="18">
        <v>794.95</v>
      </c>
      <c r="H23" s="18">
        <v>158.99</v>
      </c>
      <c r="I23" s="18">
        <v>635.96</v>
      </c>
      <c r="J23" s="18">
        <v>106970.31</v>
      </c>
      <c r="K23" s="18">
        <v>21394.06</v>
      </c>
      <c r="L23" s="18">
        <v>85576.25</v>
      </c>
      <c r="M23" s="18">
        <v>3669.94</v>
      </c>
      <c r="N23" s="18">
        <v>733.99</v>
      </c>
      <c r="O23" s="18">
        <v>2935.95</v>
      </c>
      <c r="P23" s="18">
        <f t="shared" si="0"/>
        <v>99700.68</v>
      </c>
    </row>
    <row r="24" spans="1:16" ht="16.5" customHeight="1">
      <c r="A24" s="19">
        <v>13</v>
      </c>
      <c r="B24" s="20" t="s">
        <v>12</v>
      </c>
      <c r="C24" s="21">
        <v>0.1268487</v>
      </c>
      <c r="D24" s="17">
        <v>1006.35</v>
      </c>
      <c r="E24" s="17">
        <v>176.43</v>
      </c>
      <c r="F24" s="18">
        <v>829.92</v>
      </c>
      <c r="G24" s="18">
        <v>1235.1</v>
      </c>
      <c r="H24" s="18">
        <v>247.02</v>
      </c>
      <c r="I24" s="18">
        <v>988.08</v>
      </c>
      <c r="J24" s="18">
        <v>165048.7</v>
      </c>
      <c r="K24" s="18">
        <v>33009.73</v>
      </c>
      <c r="L24" s="18">
        <v>132038.97</v>
      </c>
      <c r="M24" s="18">
        <v>5701.89</v>
      </c>
      <c r="N24" s="18">
        <v>1140.38</v>
      </c>
      <c r="O24" s="18">
        <v>4561.51</v>
      </c>
      <c r="P24" s="18">
        <f t="shared" si="0"/>
        <v>138418.48</v>
      </c>
    </row>
    <row r="25" spans="1:16" ht="16.5" customHeight="1">
      <c r="A25" s="19">
        <v>14</v>
      </c>
      <c r="B25" s="20" t="s">
        <v>13</v>
      </c>
      <c r="C25" s="21">
        <v>0.164066</v>
      </c>
      <c r="D25" s="17">
        <v>22326.56</v>
      </c>
      <c r="E25" s="17">
        <v>4318.29</v>
      </c>
      <c r="F25" s="18">
        <v>18008.27</v>
      </c>
      <c r="G25" s="18">
        <v>1597.47</v>
      </c>
      <c r="H25" s="18">
        <v>319.49</v>
      </c>
      <c r="I25" s="18">
        <v>1277.98</v>
      </c>
      <c r="J25" s="18">
        <v>213140.49</v>
      </c>
      <c r="K25" s="18">
        <v>42628.09</v>
      </c>
      <c r="L25" s="18">
        <v>170512.4</v>
      </c>
      <c r="M25" s="18">
        <v>7374.81</v>
      </c>
      <c r="N25" s="18">
        <v>1474.96</v>
      </c>
      <c r="O25" s="18">
        <v>5899.85</v>
      </c>
      <c r="P25" s="18">
        <f t="shared" si="0"/>
        <v>195698.5</v>
      </c>
    </row>
    <row r="26" spans="1:16" ht="16.5" customHeight="1">
      <c r="A26" s="19">
        <v>15</v>
      </c>
      <c r="B26" s="20" t="s">
        <v>114</v>
      </c>
      <c r="C26" s="21">
        <v>0.0719075</v>
      </c>
      <c r="D26" s="17">
        <v>5582.27</v>
      </c>
      <c r="E26" s="17">
        <v>1123.49</v>
      </c>
      <c r="F26" s="18">
        <v>4458.78</v>
      </c>
      <c r="G26" s="18">
        <v>700.14</v>
      </c>
      <c r="H26" s="18">
        <v>140.03</v>
      </c>
      <c r="I26" s="18">
        <v>560.11</v>
      </c>
      <c r="J26" s="18">
        <v>93814.84</v>
      </c>
      <c r="K26" s="18">
        <v>18762.97</v>
      </c>
      <c r="L26" s="18">
        <v>75051.87</v>
      </c>
      <c r="M26" s="18">
        <v>3232.26</v>
      </c>
      <c r="N26" s="18">
        <v>646.45</v>
      </c>
      <c r="O26" s="18">
        <v>2585.81</v>
      </c>
      <c r="P26" s="18">
        <f t="shared" si="0"/>
        <v>82656.56999999999</v>
      </c>
    </row>
    <row r="27" spans="1:16" ht="16.5" customHeight="1">
      <c r="A27" s="19">
        <v>16</v>
      </c>
      <c r="B27" s="20" t="s">
        <v>115</v>
      </c>
      <c r="C27" s="21">
        <v>5.8569594</v>
      </c>
      <c r="D27" s="22">
        <v>1271161.76</v>
      </c>
      <c r="E27" s="17">
        <v>245447.46</v>
      </c>
      <c r="F27" s="23">
        <v>1025714.3</v>
      </c>
      <c r="G27" s="18">
        <v>57028.1</v>
      </c>
      <c r="H27" s="23">
        <v>11405.62</v>
      </c>
      <c r="I27" s="18">
        <v>45622.48</v>
      </c>
      <c r="J27" s="18">
        <v>7593150.33</v>
      </c>
      <c r="K27" s="18">
        <v>1518630.06</v>
      </c>
      <c r="L27" s="18">
        <v>6074520.27</v>
      </c>
      <c r="M27" s="23">
        <v>263272.12</v>
      </c>
      <c r="N27" s="18">
        <v>52654.42</v>
      </c>
      <c r="O27" s="24">
        <v>210617.7</v>
      </c>
      <c r="P27" s="18">
        <f t="shared" si="0"/>
        <v>7356474.75</v>
      </c>
    </row>
    <row r="28" spans="1:16" ht="16.5" customHeight="1">
      <c r="A28" s="19">
        <v>17</v>
      </c>
      <c r="B28" s="20" t="s">
        <v>14</v>
      </c>
      <c r="C28" s="21">
        <v>0.0423205</v>
      </c>
      <c r="D28" s="17">
        <v>1842.89</v>
      </c>
      <c r="E28" s="17">
        <v>363.7</v>
      </c>
      <c r="F28" s="18">
        <v>1479.19</v>
      </c>
      <c r="G28" s="18">
        <v>412.06</v>
      </c>
      <c r="H28" s="18">
        <v>82.41</v>
      </c>
      <c r="I28" s="18">
        <v>329.65</v>
      </c>
      <c r="J28" s="18">
        <v>55157.05</v>
      </c>
      <c r="K28" s="18">
        <v>11031.4</v>
      </c>
      <c r="L28" s="18">
        <v>44125.65</v>
      </c>
      <c r="M28" s="18">
        <v>1902.31</v>
      </c>
      <c r="N28" s="18">
        <v>380.46</v>
      </c>
      <c r="O28" s="18">
        <v>1521.85</v>
      </c>
      <c r="P28" s="18">
        <f t="shared" si="0"/>
        <v>47456.340000000004</v>
      </c>
    </row>
    <row r="29" spans="1:16" ht="16.5" customHeight="1">
      <c r="A29" s="19">
        <v>18</v>
      </c>
      <c r="B29" s="20" t="s">
        <v>15</v>
      </c>
      <c r="C29" s="21">
        <v>0.2730056</v>
      </c>
      <c r="D29" s="17">
        <v>31512.29</v>
      </c>
      <c r="E29" s="17">
        <v>5602.83</v>
      </c>
      <c r="F29" s="18">
        <v>25909.46</v>
      </c>
      <c r="G29" s="18">
        <v>2658.2</v>
      </c>
      <c r="H29" s="18">
        <v>531.64</v>
      </c>
      <c r="I29" s="18">
        <v>2126.56</v>
      </c>
      <c r="J29" s="18">
        <v>357623.97</v>
      </c>
      <c r="K29" s="18">
        <v>71524.79</v>
      </c>
      <c r="L29" s="18">
        <v>286099.18</v>
      </c>
      <c r="M29" s="18">
        <v>12271.67</v>
      </c>
      <c r="N29" s="18">
        <v>2454.33</v>
      </c>
      <c r="O29" s="18">
        <v>9817.34</v>
      </c>
      <c r="P29" s="18">
        <f t="shared" si="0"/>
        <v>323952.54</v>
      </c>
    </row>
    <row r="30" spans="1:16" ht="16.5" customHeight="1">
      <c r="A30" s="19">
        <v>19</v>
      </c>
      <c r="B30" s="20" t="s">
        <v>116</v>
      </c>
      <c r="C30" s="21">
        <v>3.0259057</v>
      </c>
      <c r="D30" s="22">
        <v>1039627.72</v>
      </c>
      <c r="E30" s="17">
        <v>192542.71</v>
      </c>
      <c r="F30" s="18">
        <v>847085.01</v>
      </c>
      <c r="G30" s="18">
        <v>29462.66</v>
      </c>
      <c r="H30" s="18">
        <v>5892.53</v>
      </c>
      <c r="I30" s="18">
        <v>23570.13</v>
      </c>
      <c r="J30" s="18">
        <v>3950306.28</v>
      </c>
      <c r="K30" s="18">
        <v>790061.25</v>
      </c>
      <c r="L30" s="18">
        <v>3160245.03</v>
      </c>
      <c r="M30" s="18">
        <v>136015.39</v>
      </c>
      <c r="N30" s="18">
        <v>27203.08</v>
      </c>
      <c r="O30" s="18">
        <v>108812.31</v>
      </c>
      <c r="P30" s="18">
        <f t="shared" si="0"/>
        <v>4139712.4799999995</v>
      </c>
    </row>
    <row r="31" spans="1:16" ht="16.5" customHeight="1">
      <c r="A31" s="19">
        <v>20</v>
      </c>
      <c r="B31" s="20" t="s">
        <v>16</v>
      </c>
      <c r="C31" s="21">
        <v>0.131715</v>
      </c>
      <c r="D31" s="17">
        <v>1413.77</v>
      </c>
      <c r="E31" s="17">
        <v>190.48</v>
      </c>
      <c r="F31" s="18">
        <v>1223.29</v>
      </c>
      <c r="G31" s="18">
        <v>1282.47</v>
      </c>
      <c r="H31" s="18">
        <v>256.49</v>
      </c>
      <c r="I31" s="18">
        <v>1025.98</v>
      </c>
      <c r="J31" s="18">
        <v>172620.91</v>
      </c>
      <c r="K31" s="18">
        <v>34524.18</v>
      </c>
      <c r="L31" s="18">
        <v>138096.73</v>
      </c>
      <c r="M31" s="18">
        <v>5920.62</v>
      </c>
      <c r="N31" s="18">
        <v>1184.12</v>
      </c>
      <c r="O31" s="18">
        <v>4736.5</v>
      </c>
      <c r="P31" s="18">
        <f t="shared" si="0"/>
        <v>145082.5</v>
      </c>
    </row>
    <row r="32" spans="1:16" ht="16.5" customHeight="1">
      <c r="A32" s="19">
        <v>21</v>
      </c>
      <c r="B32" s="20" t="s">
        <v>117</v>
      </c>
      <c r="C32" s="21">
        <v>0.1697271</v>
      </c>
      <c r="D32" s="17">
        <v>6637.01</v>
      </c>
      <c r="E32" s="17">
        <v>1307.92</v>
      </c>
      <c r="F32" s="18">
        <v>5329.09</v>
      </c>
      <c r="G32" s="18">
        <v>1652.6</v>
      </c>
      <c r="H32" s="18">
        <v>330.52</v>
      </c>
      <c r="I32" s="18">
        <v>1322.08</v>
      </c>
      <c r="J32" s="18">
        <v>221852.5</v>
      </c>
      <c r="K32" s="18">
        <v>44370.5</v>
      </c>
      <c r="L32" s="18">
        <v>177482</v>
      </c>
      <c r="M32" s="18">
        <v>7629.27</v>
      </c>
      <c r="N32" s="18">
        <v>1525.85</v>
      </c>
      <c r="O32" s="18">
        <v>6103.42</v>
      </c>
      <c r="P32" s="18">
        <f t="shared" si="0"/>
        <v>190236.59</v>
      </c>
    </row>
    <row r="33" spans="1:16" ht="16.5" customHeight="1">
      <c r="A33" s="19">
        <v>22</v>
      </c>
      <c r="B33" s="20" t="s">
        <v>118</v>
      </c>
      <c r="C33" s="21">
        <v>0.0600361</v>
      </c>
      <c r="D33" s="17">
        <v>5888.94</v>
      </c>
      <c r="E33" s="17">
        <v>1430.75</v>
      </c>
      <c r="F33" s="18">
        <v>4458.19</v>
      </c>
      <c r="G33" s="18">
        <v>584.55</v>
      </c>
      <c r="H33" s="18">
        <v>116.91</v>
      </c>
      <c r="I33" s="18">
        <v>467.64</v>
      </c>
      <c r="J33" s="18">
        <v>78320.7</v>
      </c>
      <c r="K33" s="18">
        <v>15664.13</v>
      </c>
      <c r="L33" s="18">
        <v>62656.57</v>
      </c>
      <c r="M33" s="18">
        <v>2698.64</v>
      </c>
      <c r="N33" s="18">
        <v>539.73</v>
      </c>
      <c r="O33" s="18">
        <v>2158.91</v>
      </c>
      <c r="P33" s="18">
        <f t="shared" si="0"/>
        <v>69741.31</v>
      </c>
    </row>
    <row r="34" spans="1:16" ht="16.5" customHeight="1">
      <c r="A34" s="19">
        <v>23</v>
      </c>
      <c r="B34" s="20" t="s">
        <v>119</v>
      </c>
      <c r="C34" s="21">
        <v>0.0793607</v>
      </c>
      <c r="D34" s="17">
        <v>51983.68</v>
      </c>
      <c r="E34" s="17">
        <v>9784.42</v>
      </c>
      <c r="F34" s="18">
        <v>42199.26</v>
      </c>
      <c r="G34" s="18">
        <v>772.71</v>
      </c>
      <c r="H34" s="18">
        <v>154.54</v>
      </c>
      <c r="I34" s="18">
        <v>618.17</v>
      </c>
      <c r="J34" s="18">
        <v>103583.78</v>
      </c>
      <c r="K34" s="18">
        <v>20716.75</v>
      </c>
      <c r="L34" s="18">
        <v>82867.03</v>
      </c>
      <c r="M34" s="18">
        <v>3567.29</v>
      </c>
      <c r="N34" s="18">
        <v>713.46</v>
      </c>
      <c r="O34" s="18">
        <v>2853.83</v>
      </c>
      <c r="P34" s="18">
        <f t="shared" si="0"/>
        <v>128538.29000000001</v>
      </c>
    </row>
    <row r="35" spans="1:16" ht="16.5" customHeight="1">
      <c r="A35" s="19">
        <v>24</v>
      </c>
      <c r="B35" s="20" t="s">
        <v>120</v>
      </c>
      <c r="C35" s="21">
        <v>0.0676111</v>
      </c>
      <c r="D35" s="17">
        <v>10115.71</v>
      </c>
      <c r="E35" s="17">
        <v>1888.14</v>
      </c>
      <c r="F35" s="18">
        <v>8227.57</v>
      </c>
      <c r="G35" s="18">
        <v>658.31</v>
      </c>
      <c r="H35" s="18">
        <v>131.66</v>
      </c>
      <c r="I35" s="18">
        <v>526.65</v>
      </c>
      <c r="J35" s="18">
        <v>88255.83</v>
      </c>
      <c r="K35" s="18">
        <v>17651.16</v>
      </c>
      <c r="L35" s="18">
        <v>70604.67</v>
      </c>
      <c r="M35" s="18">
        <v>3039.14</v>
      </c>
      <c r="N35" s="18">
        <v>607.83</v>
      </c>
      <c r="O35" s="18">
        <v>2431.31</v>
      </c>
      <c r="P35" s="18">
        <f t="shared" si="0"/>
        <v>81790.2</v>
      </c>
    </row>
    <row r="36" spans="1:16" ht="16.5" customHeight="1">
      <c r="A36" s="19">
        <v>25</v>
      </c>
      <c r="B36" s="20" t="s">
        <v>17</v>
      </c>
      <c r="C36" s="21">
        <v>0.1109031</v>
      </c>
      <c r="D36" s="17">
        <v>4471.96</v>
      </c>
      <c r="E36" s="17">
        <v>879.99</v>
      </c>
      <c r="F36" s="18">
        <v>3591.97</v>
      </c>
      <c r="G36" s="18">
        <v>1079.84</v>
      </c>
      <c r="H36" s="18">
        <v>215.97</v>
      </c>
      <c r="I36" s="18">
        <v>863.87</v>
      </c>
      <c r="J36" s="18">
        <v>144801.95</v>
      </c>
      <c r="K36" s="18">
        <v>28960.39</v>
      </c>
      <c r="L36" s="18">
        <v>115841.56</v>
      </c>
      <c r="M36" s="18">
        <v>4985.12</v>
      </c>
      <c r="N36" s="18">
        <v>997.02</v>
      </c>
      <c r="O36" s="18">
        <v>3988.1</v>
      </c>
      <c r="P36" s="18">
        <f t="shared" si="0"/>
        <v>124285.5</v>
      </c>
    </row>
    <row r="37" spans="1:16" ht="16.5" customHeight="1">
      <c r="A37" s="19">
        <v>26</v>
      </c>
      <c r="B37" s="20" t="s">
        <v>121</v>
      </c>
      <c r="C37" s="21">
        <v>0.1124603</v>
      </c>
      <c r="D37" s="17">
        <v>2566.7</v>
      </c>
      <c r="E37" s="17">
        <v>392.26</v>
      </c>
      <c r="F37" s="18">
        <v>2174.44</v>
      </c>
      <c r="G37" s="18">
        <v>1095</v>
      </c>
      <c r="H37" s="18">
        <v>219</v>
      </c>
      <c r="I37" s="18">
        <v>876</v>
      </c>
      <c r="J37" s="18">
        <v>146734.12</v>
      </c>
      <c r="K37" s="18">
        <v>29346.82</v>
      </c>
      <c r="L37" s="18">
        <v>117387.3</v>
      </c>
      <c r="M37" s="18">
        <v>5055.12</v>
      </c>
      <c r="N37" s="18">
        <v>1011.02</v>
      </c>
      <c r="O37" s="18">
        <v>4044.1</v>
      </c>
      <c r="P37" s="18">
        <f t="shared" si="0"/>
        <v>124481.84</v>
      </c>
    </row>
    <row r="38" spans="1:16" ht="16.5" customHeight="1">
      <c r="A38" s="19">
        <v>27</v>
      </c>
      <c r="B38" s="20" t="s">
        <v>122</v>
      </c>
      <c r="C38" s="21">
        <v>0.4578392</v>
      </c>
      <c r="D38" s="17">
        <v>3681.45</v>
      </c>
      <c r="E38" s="17">
        <v>788.59</v>
      </c>
      <c r="F38" s="18">
        <v>2892.86</v>
      </c>
      <c r="G38" s="18">
        <v>4457.89</v>
      </c>
      <c r="H38" s="18">
        <v>891.58</v>
      </c>
      <c r="I38" s="18">
        <v>3566.31</v>
      </c>
      <c r="J38" s="18">
        <v>596376.57</v>
      </c>
      <c r="K38" s="18">
        <v>119275.3</v>
      </c>
      <c r="L38" s="18">
        <v>477101.27</v>
      </c>
      <c r="M38" s="18">
        <v>20580.01</v>
      </c>
      <c r="N38" s="18">
        <v>4116</v>
      </c>
      <c r="O38" s="18">
        <v>16464.01</v>
      </c>
      <c r="P38" s="18">
        <f t="shared" si="0"/>
        <v>500024.45</v>
      </c>
    </row>
    <row r="39" spans="1:16" ht="16.5" customHeight="1">
      <c r="A39" s="19">
        <v>28</v>
      </c>
      <c r="B39" s="20" t="s">
        <v>123</v>
      </c>
      <c r="C39" s="21">
        <v>0.0703163</v>
      </c>
      <c r="D39" s="17">
        <v>3558.01</v>
      </c>
      <c r="E39" s="17">
        <v>534.66</v>
      </c>
      <c r="F39" s="18">
        <v>3023.35</v>
      </c>
      <c r="G39" s="18">
        <v>684.65</v>
      </c>
      <c r="H39" s="18">
        <v>136.93</v>
      </c>
      <c r="I39" s="18">
        <v>547.72</v>
      </c>
      <c r="J39" s="18">
        <v>91761.67</v>
      </c>
      <c r="K39" s="18">
        <v>18352.33</v>
      </c>
      <c r="L39" s="18">
        <v>73409.34</v>
      </c>
      <c r="M39" s="18">
        <v>3160.74</v>
      </c>
      <c r="N39" s="18">
        <v>632.15</v>
      </c>
      <c r="O39" s="18">
        <v>2528.59</v>
      </c>
      <c r="P39" s="18">
        <f t="shared" si="0"/>
        <v>79509</v>
      </c>
    </row>
    <row r="40" spans="1:16" ht="16.5" customHeight="1">
      <c r="A40" s="19">
        <v>29</v>
      </c>
      <c r="B40" s="20" t="s">
        <v>124</v>
      </c>
      <c r="C40" s="21">
        <v>0.0639252</v>
      </c>
      <c r="D40" s="17">
        <v>1427.26</v>
      </c>
      <c r="E40" s="17">
        <v>487.24</v>
      </c>
      <c r="F40" s="18">
        <v>940.02</v>
      </c>
      <c r="G40" s="18">
        <v>622.42</v>
      </c>
      <c r="H40" s="18">
        <v>124.48</v>
      </c>
      <c r="I40" s="18">
        <v>497.94</v>
      </c>
      <c r="J40" s="18">
        <v>83387.3</v>
      </c>
      <c r="K40" s="18">
        <v>16677.46</v>
      </c>
      <c r="L40" s="18">
        <v>66709.84</v>
      </c>
      <c r="M40" s="18">
        <v>2873.45</v>
      </c>
      <c r="N40" s="18">
        <v>574.69</v>
      </c>
      <c r="O40" s="18">
        <v>2298.76</v>
      </c>
      <c r="P40" s="18">
        <f t="shared" si="0"/>
        <v>70446.56</v>
      </c>
    </row>
    <row r="41" spans="1:16" ht="16.5" customHeight="1">
      <c r="A41" s="19">
        <v>30</v>
      </c>
      <c r="B41" s="20" t="s">
        <v>18</v>
      </c>
      <c r="C41" s="21">
        <v>0.064973</v>
      </c>
      <c r="D41" s="17">
        <v>1344.62</v>
      </c>
      <c r="E41" s="17">
        <v>397.39</v>
      </c>
      <c r="F41" s="18">
        <v>947.23</v>
      </c>
      <c r="G41" s="18">
        <v>632.62</v>
      </c>
      <c r="H41" s="18">
        <v>126.52</v>
      </c>
      <c r="I41" s="18">
        <v>506.1</v>
      </c>
      <c r="J41" s="18">
        <v>84898.68</v>
      </c>
      <c r="K41" s="18">
        <v>16979.73</v>
      </c>
      <c r="L41" s="18">
        <v>67918.95</v>
      </c>
      <c r="M41" s="18">
        <v>2920.55</v>
      </c>
      <c r="N41" s="18">
        <v>584.11</v>
      </c>
      <c r="O41" s="18">
        <v>2336.44</v>
      </c>
      <c r="P41" s="18">
        <f t="shared" si="0"/>
        <v>71708.72</v>
      </c>
    </row>
    <row r="42" spans="1:16" ht="16.5" customHeight="1">
      <c r="A42" s="19">
        <v>31</v>
      </c>
      <c r="B42" s="20" t="s">
        <v>19</v>
      </c>
      <c r="C42" s="21">
        <v>0.1472438</v>
      </c>
      <c r="D42" s="17">
        <v>32648.46</v>
      </c>
      <c r="E42" s="17">
        <v>5549.42</v>
      </c>
      <c r="F42" s="18">
        <v>27099.04</v>
      </c>
      <c r="G42" s="18">
        <v>1433.67</v>
      </c>
      <c r="H42" s="18">
        <v>286.73</v>
      </c>
      <c r="I42" s="18">
        <v>1146.94</v>
      </c>
      <c r="J42" s="18">
        <v>192137.53</v>
      </c>
      <c r="K42" s="18">
        <v>38427.51</v>
      </c>
      <c r="L42" s="18">
        <v>153710.02</v>
      </c>
      <c r="M42" s="18">
        <v>6618.65</v>
      </c>
      <c r="N42" s="18">
        <v>1323.73</v>
      </c>
      <c r="O42" s="18">
        <v>5294.92</v>
      </c>
      <c r="P42" s="18">
        <f t="shared" si="0"/>
        <v>187250.91999999998</v>
      </c>
    </row>
    <row r="43" spans="1:16" ht="16.5" customHeight="1">
      <c r="A43" s="19">
        <v>32</v>
      </c>
      <c r="B43" s="20" t="s">
        <v>125</v>
      </c>
      <c r="C43" s="21">
        <v>0.4143993</v>
      </c>
      <c r="D43" s="17">
        <v>44333.54</v>
      </c>
      <c r="E43" s="17">
        <v>8147.56</v>
      </c>
      <c r="F43" s="18">
        <v>36185.98</v>
      </c>
      <c r="G43" s="18">
        <v>4034.92</v>
      </c>
      <c r="H43" s="18">
        <v>806.98</v>
      </c>
      <c r="I43" s="18">
        <v>3227.94</v>
      </c>
      <c r="J43" s="18">
        <v>542033.95</v>
      </c>
      <c r="K43" s="18">
        <v>108406.78</v>
      </c>
      <c r="L43" s="18">
        <v>433627.17</v>
      </c>
      <c r="M43" s="18">
        <v>18627.37</v>
      </c>
      <c r="N43" s="18">
        <v>3725.47</v>
      </c>
      <c r="O43" s="18">
        <v>14901.9</v>
      </c>
      <c r="P43" s="18">
        <f t="shared" si="0"/>
        <v>487942.99</v>
      </c>
    </row>
    <row r="44" spans="1:16" ht="16.5" customHeight="1">
      <c r="A44" s="19">
        <v>33</v>
      </c>
      <c r="B44" s="20" t="s">
        <v>126</v>
      </c>
      <c r="C44" s="21">
        <v>0.1117318</v>
      </c>
      <c r="D44" s="17">
        <v>6409.84</v>
      </c>
      <c r="E44" s="17">
        <v>1113.23</v>
      </c>
      <c r="F44" s="18">
        <v>5296.61</v>
      </c>
      <c r="G44" s="18">
        <v>1087.9</v>
      </c>
      <c r="H44" s="18">
        <v>217.58</v>
      </c>
      <c r="I44" s="18">
        <v>870.32</v>
      </c>
      <c r="J44" s="18">
        <v>146188.97</v>
      </c>
      <c r="K44" s="18">
        <v>29237.8</v>
      </c>
      <c r="L44" s="18">
        <v>116951.17</v>
      </c>
      <c r="M44" s="18">
        <v>5022.37</v>
      </c>
      <c r="N44" s="18">
        <v>1004.47</v>
      </c>
      <c r="O44" s="18">
        <v>4017.9</v>
      </c>
      <c r="P44" s="18">
        <f t="shared" si="0"/>
        <v>127136</v>
      </c>
    </row>
    <row r="45" spans="1:16" ht="16.5" customHeight="1">
      <c r="A45" s="19">
        <v>34</v>
      </c>
      <c r="B45" s="20" t="s">
        <v>127</v>
      </c>
      <c r="C45" s="21">
        <v>0.4494584</v>
      </c>
      <c r="D45" s="17">
        <v>48549.69</v>
      </c>
      <c r="E45" s="17">
        <v>9514.39</v>
      </c>
      <c r="F45" s="18">
        <v>39035.3</v>
      </c>
      <c r="G45" s="18">
        <v>4376.29</v>
      </c>
      <c r="H45" s="18">
        <v>875.26</v>
      </c>
      <c r="I45" s="18">
        <v>3501.03</v>
      </c>
      <c r="J45" s="18">
        <v>589500.09</v>
      </c>
      <c r="K45" s="18">
        <v>117900.01</v>
      </c>
      <c r="L45" s="18">
        <v>471600.08</v>
      </c>
      <c r="M45" s="18">
        <v>20203.29</v>
      </c>
      <c r="N45" s="18">
        <v>4040.66</v>
      </c>
      <c r="O45" s="18">
        <v>16162.63</v>
      </c>
      <c r="P45" s="18">
        <f t="shared" si="0"/>
        <v>530299.04</v>
      </c>
    </row>
    <row r="46" spans="1:16" ht="16.5" customHeight="1">
      <c r="A46" s="19">
        <v>35</v>
      </c>
      <c r="B46" s="20" t="s">
        <v>128</v>
      </c>
      <c r="C46" s="21">
        <v>0.070827</v>
      </c>
      <c r="D46" s="17">
        <v>3957.08</v>
      </c>
      <c r="E46" s="17">
        <v>748.14</v>
      </c>
      <c r="F46" s="18">
        <v>3208.94</v>
      </c>
      <c r="G46" s="18">
        <v>689.62</v>
      </c>
      <c r="H46" s="18">
        <v>137.92</v>
      </c>
      <c r="I46" s="18">
        <v>551.7</v>
      </c>
      <c r="J46" s="18">
        <v>92584.07</v>
      </c>
      <c r="K46" s="18">
        <v>18516.82</v>
      </c>
      <c r="L46" s="18">
        <v>74067.25</v>
      </c>
      <c r="M46" s="18">
        <v>3183.69</v>
      </c>
      <c r="N46" s="18">
        <v>636.74</v>
      </c>
      <c r="O46" s="18">
        <v>2546.95</v>
      </c>
      <c r="P46" s="18">
        <f t="shared" si="0"/>
        <v>80374.84</v>
      </c>
    </row>
    <row r="47" spans="1:16" ht="16.5" customHeight="1">
      <c r="A47" s="19">
        <v>36</v>
      </c>
      <c r="B47" s="20" t="s">
        <v>129</v>
      </c>
      <c r="C47" s="21">
        <v>0.0886682</v>
      </c>
      <c r="D47" s="17">
        <v>2680.5</v>
      </c>
      <c r="E47" s="17">
        <v>390.58</v>
      </c>
      <c r="F47" s="18">
        <v>2289.92</v>
      </c>
      <c r="G47" s="18">
        <v>863.34</v>
      </c>
      <c r="H47" s="18">
        <v>172.67</v>
      </c>
      <c r="I47" s="18">
        <v>690.67</v>
      </c>
      <c r="J47" s="18">
        <v>115674.97</v>
      </c>
      <c r="K47" s="18">
        <v>23134.99</v>
      </c>
      <c r="L47" s="18">
        <v>92539.98</v>
      </c>
      <c r="M47" s="18">
        <v>3985.66</v>
      </c>
      <c r="N47" s="18">
        <v>797.13</v>
      </c>
      <c r="O47" s="18">
        <v>3188.53</v>
      </c>
      <c r="P47" s="18">
        <f t="shared" si="0"/>
        <v>98709.09999999999</v>
      </c>
    </row>
    <row r="48" spans="1:16" ht="16.5" customHeight="1">
      <c r="A48" s="19">
        <v>37</v>
      </c>
      <c r="B48" s="20" t="s">
        <v>20</v>
      </c>
      <c r="C48" s="21">
        <v>0.0613319</v>
      </c>
      <c r="D48" s="17">
        <v>6795.87</v>
      </c>
      <c r="E48" s="17">
        <v>1639.75</v>
      </c>
      <c r="F48" s="18">
        <v>5156.12</v>
      </c>
      <c r="G48" s="18">
        <v>597.17</v>
      </c>
      <c r="H48" s="18">
        <v>119.43</v>
      </c>
      <c r="I48" s="18">
        <v>477.74</v>
      </c>
      <c r="J48" s="18">
        <v>79973.18</v>
      </c>
      <c r="K48" s="18">
        <v>15994.64</v>
      </c>
      <c r="L48" s="18">
        <v>63978.54</v>
      </c>
      <c r="M48" s="18">
        <v>2756.89</v>
      </c>
      <c r="N48" s="18">
        <v>551.38</v>
      </c>
      <c r="O48" s="18">
        <v>2205.51</v>
      </c>
      <c r="P48" s="18">
        <f t="shared" si="0"/>
        <v>71817.91</v>
      </c>
    </row>
    <row r="49" spans="1:16" ht="16.5" customHeight="1">
      <c r="A49" s="19">
        <v>38</v>
      </c>
      <c r="B49" s="20" t="s">
        <v>130</v>
      </c>
      <c r="C49" s="21">
        <v>0.1094744</v>
      </c>
      <c r="D49" s="17">
        <v>5855.04</v>
      </c>
      <c r="E49" s="17">
        <v>968.24</v>
      </c>
      <c r="F49" s="18">
        <v>4886.8</v>
      </c>
      <c r="G49" s="18">
        <v>1065.92</v>
      </c>
      <c r="H49" s="18">
        <v>213.18</v>
      </c>
      <c r="I49" s="18">
        <v>852.74</v>
      </c>
      <c r="J49" s="18">
        <v>143316.15</v>
      </c>
      <c r="K49" s="18">
        <v>28663.22</v>
      </c>
      <c r="L49" s="18">
        <v>114652.93</v>
      </c>
      <c r="M49" s="18">
        <v>4920.9</v>
      </c>
      <c r="N49" s="18">
        <v>984.18</v>
      </c>
      <c r="O49" s="18">
        <v>3936.72</v>
      </c>
      <c r="P49" s="18">
        <f t="shared" si="0"/>
        <v>124329.18999999999</v>
      </c>
    </row>
    <row r="50" spans="1:16" ht="16.5" customHeight="1">
      <c r="A50" s="19">
        <v>39</v>
      </c>
      <c r="B50" s="20" t="s">
        <v>21</v>
      </c>
      <c r="C50" s="21">
        <v>0.1467256</v>
      </c>
      <c r="D50" s="17">
        <v>13518.05</v>
      </c>
      <c r="E50" s="17">
        <v>2631.55</v>
      </c>
      <c r="F50" s="18">
        <v>10886.5</v>
      </c>
      <c r="G50" s="18">
        <v>1428.64</v>
      </c>
      <c r="H50" s="18">
        <v>285.73</v>
      </c>
      <c r="I50" s="18">
        <v>1142.91</v>
      </c>
      <c r="J50" s="18">
        <v>191534.71</v>
      </c>
      <c r="K50" s="18">
        <v>38306.94</v>
      </c>
      <c r="L50" s="18">
        <v>153227.77</v>
      </c>
      <c r="M50" s="18">
        <v>6595.35</v>
      </c>
      <c r="N50" s="18">
        <v>1319.07</v>
      </c>
      <c r="O50" s="18">
        <v>5276.28</v>
      </c>
      <c r="P50" s="18">
        <f t="shared" si="0"/>
        <v>170533.46</v>
      </c>
    </row>
    <row r="51" spans="1:16" ht="16.5" customHeight="1">
      <c r="A51" s="19">
        <v>40</v>
      </c>
      <c r="B51" s="20" t="s">
        <v>131</v>
      </c>
      <c r="C51" s="21">
        <v>0.0536792</v>
      </c>
      <c r="D51" s="17">
        <v>3910.61</v>
      </c>
      <c r="E51" s="17">
        <v>611.53</v>
      </c>
      <c r="F51" s="18">
        <v>3299.08</v>
      </c>
      <c r="G51" s="18">
        <v>522.66</v>
      </c>
      <c r="H51" s="18">
        <v>104.53</v>
      </c>
      <c r="I51" s="18">
        <v>418.13</v>
      </c>
      <c r="J51" s="18">
        <v>70000.57</v>
      </c>
      <c r="K51" s="18">
        <v>14000.11</v>
      </c>
      <c r="L51" s="18">
        <v>56000.46</v>
      </c>
      <c r="M51" s="18">
        <v>2412.89</v>
      </c>
      <c r="N51" s="18">
        <v>482.58</v>
      </c>
      <c r="O51" s="18">
        <v>1930.31</v>
      </c>
      <c r="P51" s="18">
        <f t="shared" si="0"/>
        <v>61647.979999999996</v>
      </c>
    </row>
    <row r="52" spans="1:16" ht="16.5" customHeight="1">
      <c r="A52" s="19">
        <v>41</v>
      </c>
      <c r="B52" s="20" t="s">
        <v>132</v>
      </c>
      <c r="C52" s="21">
        <v>0.0800511</v>
      </c>
      <c r="D52" s="17">
        <v>1153.12</v>
      </c>
      <c r="E52" s="17">
        <v>239.73</v>
      </c>
      <c r="F52" s="18">
        <v>913.39</v>
      </c>
      <c r="G52" s="18">
        <v>779.44</v>
      </c>
      <c r="H52" s="18">
        <v>155.89</v>
      </c>
      <c r="I52" s="18">
        <v>623.55</v>
      </c>
      <c r="J52" s="18">
        <v>104087.56</v>
      </c>
      <c r="K52" s="18">
        <v>20817.51</v>
      </c>
      <c r="L52" s="18">
        <v>83270.05</v>
      </c>
      <c r="M52" s="18">
        <v>3598.31</v>
      </c>
      <c r="N52" s="18">
        <v>719.66</v>
      </c>
      <c r="O52" s="18">
        <v>2878.65</v>
      </c>
      <c r="P52" s="18">
        <f t="shared" si="0"/>
        <v>87685.64</v>
      </c>
    </row>
    <row r="53" spans="1:16" ht="16.5" customHeight="1">
      <c r="A53" s="19">
        <v>42</v>
      </c>
      <c r="B53" s="20" t="s">
        <v>22</v>
      </c>
      <c r="C53" s="21">
        <v>0.1198999</v>
      </c>
      <c r="D53" s="17">
        <v>7226.66</v>
      </c>
      <c r="E53" s="17">
        <v>1148.84</v>
      </c>
      <c r="F53" s="18">
        <v>6077.82</v>
      </c>
      <c r="G53" s="18">
        <v>1167.44</v>
      </c>
      <c r="H53" s="18">
        <v>233.49</v>
      </c>
      <c r="I53" s="18">
        <v>933.95</v>
      </c>
      <c r="J53" s="18">
        <v>156974.78</v>
      </c>
      <c r="K53" s="18">
        <v>31394.95</v>
      </c>
      <c r="L53" s="18">
        <v>125579.83</v>
      </c>
      <c r="M53" s="18">
        <v>5389.52</v>
      </c>
      <c r="N53" s="18">
        <v>1077.9</v>
      </c>
      <c r="O53" s="18">
        <v>4311.62</v>
      </c>
      <c r="P53" s="18">
        <f t="shared" si="0"/>
        <v>136903.22</v>
      </c>
    </row>
    <row r="54" spans="1:16" ht="16.5" customHeight="1">
      <c r="A54" s="19">
        <v>43</v>
      </c>
      <c r="B54" s="20" t="s">
        <v>23</v>
      </c>
      <c r="C54" s="21">
        <v>0.2013487</v>
      </c>
      <c r="D54" s="17">
        <v>17088.18</v>
      </c>
      <c r="E54" s="17">
        <v>2846.16</v>
      </c>
      <c r="F54" s="18">
        <v>14242.02</v>
      </c>
      <c r="G54" s="18">
        <v>1960.49</v>
      </c>
      <c r="H54" s="18">
        <v>392.1</v>
      </c>
      <c r="I54" s="18">
        <v>1568.39</v>
      </c>
      <c r="J54" s="18">
        <v>265663.68</v>
      </c>
      <c r="K54" s="18">
        <v>53132.73</v>
      </c>
      <c r="L54" s="18">
        <v>212530.95</v>
      </c>
      <c r="M54" s="18">
        <v>9050.67</v>
      </c>
      <c r="N54" s="18">
        <v>1810.13</v>
      </c>
      <c r="O54" s="18">
        <v>7240.54</v>
      </c>
      <c r="P54" s="18">
        <f t="shared" si="0"/>
        <v>235581.90000000002</v>
      </c>
    </row>
    <row r="55" spans="1:16" ht="16.5" customHeight="1">
      <c r="A55" s="19">
        <v>44</v>
      </c>
      <c r="B55" s="20" t="s">
        <v>133</v>
      </c>
      <c r="C55" s="21">
        <v>0.0510397</v>
      </c>
      <c r="D55" s="17">
        <v>1619.31</v>
      </c>
      <c r="E55" s="17">
        <v>339.9</v>
      </c>
      <c r="F55" s="18">
        <v>1279.41</v>
      </c>
      <c r="G55" s="18">
        <v>496.96</v>
      </c>
      <c r="H55" s="18">
        <v>99.39</v>
      </c>
      <c r="I55" s="18">
        <v>397.57</v>
      </c>
      <c r="J55" s="18">
        <v>66547.4</v>
      </c>
      <c r="K55" s="18">
        <v>13309.48</v>
      </c>
      <c r="L55" s="18">
        <v>53237.92</v>
      </c>
      <c r="M55" s="18">
        <v>2294.25</v>
      </c>
      <c r="N55" s="18">
        <v>458.85</v>
      </c>
      <c r="O55" s="18">
        <v>1835.4</v>
      </c>
      <c r="P55" s="18">
        <f t="shared" si="0"/>
        <v>56750.299999999996</v>
      </c>
    </row>
    <row r="56" spans="1:16" ht="16.5" customHeight="1">
      <c r="A56" s="19">
        <v>45</v>
      </c>
      <c r="B56" s="20" t="s">
        <v>24</v>
      </c>
      <c r="C56" s="21">
        <v>0.7711361</v>
      </c>
      <c r="D56" s="17">
        <v>14343.77</v>
      </c>
      <c r="E56" s="17">
        <v>2596.79</v>
      </c>
      <c r="F56" s="18">
        <v>11746.98</v>
      </c>
      <c r="G56" s="18">
        <v>7508.4</v>
      </c>
      <c r="H56" s="18">
        <v>1501.68</v>
      </c>
      <c r="I56" s="18">
        <v>6006.72</v>
      </c>
      <c r="J56" s="18">
        <v>1007350.36</v>
      </c>
      <c r="K56" s="18">
        <v>201470.06</v>
      </c>
      <c r="L56" s="18">
        <v>805880.3</v>
      </c>
      <c r="M56" s="18">
        <v>34662.8</v>
      </c>
      <c r="N56" s="18">
        <v>6932.56</v>
      </c>
      <c r="O56" s="18">
        <v>27730.24</v>
      </c>
      <c r="P56" s="18">
        <f t="shared" si="0"/>
        <v>851364.24</v>
      </c>
    </row>
    <row r="57" spans="1:16" ht="16.5" customHeight="1">
      <c r="A57" s="19">
        <v>46</v>
      </c>
      <c r="B57" s="20" t="s">
        <v>134</v>
      </c>
      <c r="C57" s="21">
        <v>0.2020366</v>
      </c>
      <c r="D57" s="17">
        <v>51524.15</v>
      </c>
      <c r="E57" s="17">
        <v>7246.9</v>
      </c>
      <c r="F57" s="18">
        <v>44277.25</v>
      </c>
      <c r="G57" s="18">
        <v>1967.19</v>
      </c>
      <c r="H57" s="18">
        <v>393.44</v>
      </c>
      <c r="I57" s="18">
        <v>1573.75</v>
      </c>
      <c r="J57" s="18">
        <v>264742.53</v>
      </c>
      <c r="K57" s="18">
        <v>52948.5</v>
      </c>
      <c r="L57" s="18">
        <v>211794.03</v>
      </c>
      <c r="M57" s="18">
        <v>9081.6</v>
      </c>
      <c r="N57" s="18">
        <v>1816.32</v>
      </c>
      <c r="O57" s="18">
        <v>7265.28</v>
      </c>
      <c r="P57" s="18">
        <f t="shared" si="0"/>
        <v>264910.31</v>
      </c>
    </row>
    <row r="58" spans="1:16" ht="16.5" customHeight="1">
      <c r="A58" s="19">
        <v>47</v>
      </c>
      <c r="B58" s="20" t="s">
        <v>135</v>
      </c>
      <c r="C58" s="21">
        <v>0.4080427</v>
      </c>
      <c r="D58" s="17">
        <v>19277.69</v>
      </c>
      <c r="E58" s="17">
        <v>3314.7</v>
      </c>
      <c r="F58" s="18">
        <v>15962.99</v>
      </c>
      <c r="G58" s="18">
        <v>3973.02</v>
      </c>
      <c r="H58" s="18">
        <v>794.6</v>
      </c>
      <c r="I58" s="18">
        <v>3178.42</v>
      </c>
      <c r="J58" s="18">
        <v>534481.75</v>
      </c>
      <c r="K58" s="18">
        <v>106896.35</v>
      </c>
      <c r="L58" s="18">
        <v>427585.4</v>
      </c>
      <c r="M58" s="18">
        <v>18341.64</v>
      </c>
      <c r="N58" s="18">
        <v>3668.33</v>
      </c>
      <c r="O58" s="18">
        <v>14673.31</v>
      </c>
      <c r="P58" s="18">
        <f t="shared" si="0"/>
        <v>461400.12</v>
      </c>
    </row>
    <row r="59" spans="1:16" ht="16.5" customHeight="1">
      <c r="A59" s="19">
        <v>48</v>
      </c>
      <c r="B59" s="20" t="s">
        <v>25</v>
      </c>
      <c r="C59" s="21">
        <v>0.7588843</v>
      </c>
      <c r="D59" s="17">
        <v>215700.5</v>
      </c>
      <c r="E59" s="17">
        <v>41523.18</v>
      </c>
      <c r="F59" s="18">
        <v>174177.32</v>
      </c>
      <c r="G59" s="18">
        <v>7389.1</v>
      </c>
      <c r="H59" s="18">
        <v>1477.82</v>
      </c>
      <c r="I59" s="18">
        <v>5911.28</v>
      </c>
      <c r="J59" s="18">
        <v>983841.97</v>
      </c>
      <c r="K59" s="18">
        <v>196768.39</v>
      </c>
      <c r="L59" s="18">
        <v>787073.58</v>
      </c>
      <c r="M59" s="18">
        <v>34112.07</v>
      </c>
      <c r="N59" s="18">
        <v>6822.41</v>
      </c>
      <c r="O59" s="18">
        <v>27289.66</v>
      </c>
      <c r="P59" s="18">
        <f t="shared" si="0"/>
        <v>994451.84</v>
      </c>
    </row>
    <row r="60" spans="1:16" ht="16.5" customHeight="1">
      <c r="A60" s="19">
        <v>49</v>
      </c>
      <c r="B60" s="20" t="s">
        <v>26</v>
      </c>
      <c r="C60" s="21">
        <v>0.0522858</v>
      </c>
      <c r="D60" s="17">
        <v>2481.47</v>
      </c>
      <c r="E60" s="17">
        <v>468.35</v>
      </c>
      <c r="F60" s="18">
        <v>2013.12</v>
      </c>
      <c r="G60" s="18">
        <v>509.09</v>
      </c>
      <c r="H60" s="18">
        <v>101.82</v>
      </c>
      <c r="I60" s="18">
        <v>407.27</v>
      </c>
      <c r="J60" s="18">
        <v>68178.57</v>
      </c>
      <c r="K60" s="18">
        <v>13635.71</v>
      </c>
      <c r="L60" s="18">
        <v>54542.86</v>
      </c>
      <c r="M60" s="18">
        <v>2350.26</v>
      </c>
      <c r="N60" s="18">
        <v>470.05</v>
      </c>
      <c r="O60" s="18">
        <v>1880.21</v>
      </c>
      <c r="P60" s="18">
        <f t="shared" si="0"/>
        <v>58843.46</v>
      </c>
    </row>
    <row r="61" spans="1:16" ht="16.5" customHeight="1">
      <c r="A61" s="19">
        <v>50</v>
      </c>
      <c r="B61" s="20" t="s">
        <v>136</v>
      </c>
      <c r="C61" s="21">
        <v>0.0629493</v>
      </c>
      <c r="D61" s="17">
        <v>2740.01</v>
      </c>
      <c r="E61" s="17">
        <v>554.29</v>
      </c>
      <c r="F61" s="18">
        <v>2185.72</v>
      </c>
      <c r="G61" s="18">
        <v>612.92</v>
      </c>
      <c r="H61" s="18">
        <v>122.58</v>
      </c>
      <c r="I61" s="18">
        <v>490.34</v>
      </c>
      <c r="J61" s="18">
        <v>81609.46</v>
      </c>
      <c r="K61" s="18">
        <v>16321.89</v>
      </c>
      <c r="L61" s="18">
        <v>65287.57</v>
      </c>
      <c r="M61" s="18">
        <v>2829.59</v>
      </c>
      <c r="N61" s="18">
        <v>565.92</v>
      </c>
      <c r="O61" s="18">
        <v>2263.67</v>
      </c>
      <c r="P61" s="18">
        <f t="shared" si="0"/>
        <v>70227.3</v>
      </c>
    </row>
    <row r="62" spans="1:16" ht="16.5" customHeight="1">
      <c r="A62" s="19">
        <v>51</v>
      </c>
      <c r="B62" s="20" t="s">
        <v>137</v>
      </c>
      <c r="C62" s="21">
        <v>0.0802866</v>
      </c>
      <c r="D62" s="17">
        <v>3091.86</v>
      </c>
      <c r="E62" s="17">
        <v>307.91</v>
      </c>
      <c r="F62" s="18">
        <v>2783.95</v>
      </c>
      <c r="G62" s="18">
        <v>781.72</v>
      </c>
      <c r="H62" s="18">
        <v>156.34</v>
      </c>
      <c r="I62" s="18">
        <v>625.38</v>
      </c>
      <c r="J62" s="18">
        <v>104560.45</v>
      </c>
      <c r="K62" s="18">
        <v>20912.08</v>
      </c>
      <c r="L62" s="18">
        <v>83648.37</v>
      </c>
      <c r="M62" s="18">
        <v>3608.9</v>
      </c>
      <c r="N62" s="18">
        <v>721.78</v>
      </c>
      <c r="O62" s="18">
        <v>2887.12</v>
      </c>
      <c r="P62" s="18">
        <f t="shared" si="0"/>
        <v>89944.81999999999</v>
      </c>
    </row>
    <row r="63" spans="1:16" ht="16.5" customHeight="1">
      <c r="A63" s="19">
        <v>52</v>
      </c>
      <c r="B63" s="20" t="s">
        <v>27</v>
      </c>
      <c r="C63" s="21">
        <v>0.10278</v>
      </c>
      <c r="D63" s="17">
        <v>20887.61</v>
      </c>
      <c r="E63" s="17">
        <v>3548.52</v>
      </c>
      <c r="F63" s="18">
        <v>17339.09</v>
      </c>
      <c r="G63" s="18">
        <v>1000.74</v>
      </c>
      <c r="H63" s="18">
        <v>200.15</v>
      </c>
      <c r="I63" s="18">
        <v>800.59</v>
      </c>
      <c r="J63" s="18">
        <v>134053.17</v>
      </c>
      <c r="K63" s="18">
        <v>26810.64</v>
      </c>
      <c r="L63" s="18">
        <v>107242.53</v>
      </c>
      <c r="M63" s="18">
        <v>4619.99</v>
      </c>
      <c r="N63" s="18">
        <v>924</v>
      </c>
      <c r="O63" s="18">
        <v>3695.99</v>
      </c>
      <c r="P63" s="18">
        <f t="shared" si="0"/>
        <v>129078.2</v>
      </c>
    </row>
    <row r="64" spans="1:16" ht="16.5" customHeight="1">
      <c r="A64" s="19">
        <v>53</v>
      </c>
      <c r="B64" s="20" t="s">
        <v>138</v>
      </c>
      <c r="C64" s="21">
        <v>0.2989799</v>
      </c>
      <c r="D64" s="17">
        <v>10992.4</v>
      </c>
      <c r="E64" s="17">
        <v>2657.33</v>
      </c>
      <c r="F64" s="18">
        <v>8335.07</v>
      </c>
      <c r="G64" s="18">
        <v>2911.1</v>
      </c>
      <c r="H64" s="18">
        <v>582.22</v>
      </c>
      <c r="I64" s="18">
        <v>2328.88</v>
      </c>
      <c r="J64" s="18">
        <v>391826.84</v>
      </c>
      <c r="K64" s="18">
        <v>78365.36</v>
      </c>
      <c r="L64" s="18">
        <v>313461.48</v>
      </c>
      <c r="M64" s="18">
        <v>13439.24</v>
      </c>
      <c r="N64" s="18">
        <v>2687.85</v>
      </c>
      <c r="O64" s="18">
        <v>10751.39</v>
      </c>
      <c r="P64" s="18">
        <f t="shared" si="0"/>
        <v>334876.82</v>
      </c>
    </row>
    <row r="65" spans="1:16" ht="16.5" customHeight="1">
      <c r="A65" s="19">
        <v>54</v>
      </c>
      <c r="B65" s="20" t="s">
        <v>139</v>
      </c>
      <c r="C65" s="21">
        <v>0.0910945</v>
      </c>
      <c r="D65" s="17">
        <v>6864.7</v>
      </c>
      <c r="E65" s="17">
        <v>1046.07</v>
      </c>
      <c r="F65" s="18">
        <v>5818.63</v>
      </c>
      <c r="G65" s="18">
        <v>886.96</v>
      </c>
      <c r="H65" s="18">
        <v>177.39</v>
      </c>
      <c r="I65" s="18">
        <v>709.57</v>
      </c>
      <c r="J65" s="18">
        <v>118855.65</v>
      </c>
      <c r="K65" s="18">
        <v>23771.13</v>
      </c>
      <c r="L65" s="18">
        <v>95084.52</v>
      </c>
      <c r="M65" s="18">
        <v>4094.72</v>
      </c>
      <c r="N65" s="18">
        <v>818.94</v>
      </c>
      <c r="O65" s="18">
        <v>3275.78</v>
      </c>
      <c r="P65" s="18">
        <f t="shared" si="0"/>
        <v>104888.5</v>
      </c>
    </row>
    <row r="66" spans="1:16" ht="16.5" customHeight="1">
      <c r="A66" s="19">
        <v>55</v>
      </c>
      <c r="B66" s="20" t="s">
        <v>28</v>
      </c>
      <c r="C66" s="21">
        <v>0.1139566</v>
      </c>
      <c r="D66" s="17">
        <v>25821.49</v>
      </c>
      <c r="E66" s="17">
        <v>4614.11</v>
      </c>
      <c r="F66" s="18">
        <v>21207.38</v>
      </c>
      <c r="G66" s="18">
        <v>1109.56</v>
      </c>
      <c r="H66" s="18">
        <v>221.91</v>
      </c>
      <c r="I66" s="18">
        <v>887.65</v>
      </c>
      <c r="J66" s="18">
        <v>148695.12</v>
      </c>
      <c r="K66" s="18">
        <v>29739.02</v>
      </c>
      <c r="L66" s="18">
        <v>118956.1</v>
      </c>
      <c r="M66" s="18">
        <v>5122.37</v>
      </c>
      <c r="N66" s="18">
        <v>1024.47</v>
      </c>
      <c r="O66" s="18">
        <v>4097.9</v>
      </c>
      <c r="P66" s="18">
        <f t="shared" si="0"/>
        <v>145149.03</v>
      </c>
    </row>
    <row r="67" spans="1:16" ht="16.5" customHeight="1">
      <c r="A67" s="19">
        <v>56</v>
      </c>
      <c r="B67" s="20" t="s">
        <v>29</v>
      </c>
      <c r="C67" s="21">
        <v>0.0602109</v>
      </c>
      <c r="D67" s="17">
        <v>3111.25</v>
      </c>
      <c r="E67" s="17">
        <v>607.43</v>
      </c>
      <c r="F67" s="18">
        <v>2503.82</v>
      </c>
      <c r="G67" s="18">
        <v>586.25</v>
      </c>
      <c r="H67" s="18">
        <v>117.25</v>
      </c>
      <c r="I67" s="18">
        <v>469</v>
      </c>
      <c r="J67" s="18">
        <v>78538.25</v>
      </c>
      <c r="K67" s="18">
        <v>15707.65</v>
      </c>
      <c r="L67" s="18">
        <v>62830.6</v>
      </c>
      <c r="M67" s="18">
        <v>2706.49</v>
      </c>
      <c r="N67" s="18">
        <v>541.3</v>
      </c>
      <c r="O67" s="18">
        <v>2165.19</v>
      </c>
      <c r="P67" s="18">
        <f t="shared" si="0"/>
        <v>67968.61</v>
      </c>
    </row>
    <row r="68" spans="1:16" ht="16.5" customHeight="1">
      <c r="A68" s="19">
        <v>57</v>
      </c>
      <c r="B68" s="20" t="s">
        <v>30</v>
      </c>
      <c r="C68" s="21">
        <v>0.1562424</v>
      </c>
      <c r="D68" s="17">
        <v>12890.29</v>
      </c>
      <c r="E68" s="17">
        <v>2631.76</v>
      </c>
      <c r="F68" s="18">
        <v>10258.53</v>
      </c>
      <c r="G68" s="18">
        <v>1521.3</v>
      </c>
      <c r="H68" s="18">
        <v>304.26</v>
      </c>
      <c r="I68" s="18">
        <v>1217.04</v>
      </c>
      <c r="J68" s="18">
        <v>203970.74</v>
      </c>
      <c r="K68" s="18">
        <v>40794.13</v>
      </c>
      <c r="L68" s="18">
        <v>163176.61</v>
      </c>
      <c r="M68" s="18">
        <v>7023.14</v>
      </c>
      <c r="N68" s="18">
        <v>1404.63</v>
      </c>
      <c r="O68" s="18">
        <v>5618.51</v>
      </c>
      <c r="P68" s="18">
        <f t="shared" si="0"/>
        <v>180270.69</v>
      </c>
    </row>
    <row r="69" spans="1:16" ht="16.5" customHeight="1">
      <c r="A69" s="19">
        <v>58</v>
      </c>
      <c r="B69" s="20" t="s">
        <v>140</v>
      </c>
      <c r="C69" s="21">
        <v>0.0831036</v>
      </c>
      <c r="D69" s="17">
        <v>3415.83</v>
      </c>
      <c r="E69" s="17">
        <v>574.67</v>
      </c>
      <c r="F69" s="18">
        <v>2841.16</v>
      </c>
      <c r="G69" s="18">
        <v>809.16</v>
      </c>
      <c r="H69" s="18">
        <v>161.83</v>
      </c>
      <c r="I69" s="18">
        <v>647.33</v>
      </c>
      <c r="J69" s="18">
        <v>108609.97</v>
      </c>
      <c r="K69" s="18">
        <v>21721.99</v>
      </c>
      <c r="L69" s="18">
        <v>86887.98</v>
      </c>
      <c r="M69" s="18">
        <v>3735.52</v>
      </c>
      <c r="N69" s="18">
        <v>747.1</v>
      </c>
      <c r="O69" s="18">
        <v>2988.42</v>
      </c>
      <c r="P69" s="18">
        <f t="shared" si="0"/>
        <v>93364.89</v>
      </c>
    </row>
    <row r="70" spans="1:16" ht="16.5" customHeight="1">
      <c r="A70" s="19">
        <v>59</v>
      </c>
      <c r="B70" s="20" t="s">
        <v>141</v>
      </c>
      <c r="C70" s="21">
        <v>4.8036119</v>
      </c>
      <c r="D70" s="17">
        <v>703415.56</v>
      </c>
      <c r="E70" s="17">
        <v>105482.27</v>
      </c>
      <c r="F70" s="18">
        <v>597933.29</v>
      </c>
      <c r="G70" s="18">
        <v>46771.85</v>
      </c>
      <c r="H70" s="18">
        <v>9354.37</v>
      </c>
      <c r="I70" s="18">
        <v>37417.48</v>
      </c>
      <c r="J70" s="18">
        <v>6271351.37</v>
      </c>
      <c r="K70" s="18">
        <v>1254270.26</v>
      </c>
      <c r="L70" s="18">
        <v>5017081.11</v>
      </c>
      <c r="M70" s="23">
        <v>215923.82</v>
      </c>
      <c r="N70" s="18">
        <v>43184.76</v>
      </c>
      <c r="O70" s="24">
        <v>172739.06</v>
      </c>
      <c r="P70" s="18">
        <f t="shared" si="0"/>
        <v>5825170.94</v>
      </c>
    </row>
    <row r="71" spans="1:16" ht="16.5" customHeight="1">
      <c r="A71" s="19">
        <v>60</v>
      </c>
      <c r="B71" s="20" t="s">
        <v>142</v>
      </c>
      <c r="C71" s="21">
        <v>0.0611557</v>
      </c>
      <c r="D71" s="17">
        <v>6202.85</v>
      </c>
      <c r="E71" s="17">
        <v>1010.96</v>
      </c>
      <c r="F71" s="18">
        <v>5191.89</v>
      </c>
      <c r="G71" s="18">
        <v>595.45</v>
      </c>
      <c r="H71" s="18">
        <v>119.09</v>
      </c>
      <c r="I71" s="18">
        <v>476.36</v>
      </c>
      <c r="J71" s="18">
        <v>79750.91</v>
      </c>
      <c r="K71" s="18">
        <v>15950.18</v>
      </c>
      <c r="L71" s="18">
        <v>63800.73</v>
      </c>
      <c r="M71" s="18">
        <v>2748.96</v>
      </c>
      <c r="N71" s="18">
        <v>549.79</v>
      </c>
      <c r="O71" s="18">
        <v>2199.17</v>
      </c>
      <c r="P71" s="18">
        <f t="shared" si="0"/>
        <v>71668.15000000001</v>
      </c>
    </row>
    <row r="72" spans="1:16" ht="16.5" customHeight="1">
      <c r="A72" s="19">
        <v>61</v>
      </c>
      <c r="B72" s="20" t="s">
        <v>31</v>
      </c>
      <c r="C72" s="21">
        <v>0.4304452</v>
      </c>
      <c r="D72" s="17">
        <v>4722.94</v>
      </c>
      <c r="E72" s="17">
        <v>793.16</v>
      </c>
      <c r="F72" s="18">
        <v>3929.78</v>
      </c>
      <c r="G72" s="18">
        <v>4191.16</v>
      </c>
      <c r="H72" s="18">
        <v>838.23</v>
      </c>
      <c r="I72" s="18">
        <v>3352.93</v>
      </c>
      <c r="J72" s="18">
        <v>565097.08</v>
      </c>
      <c r="K72" s="18">
        <v>113019.41</v>
      </c>
      <c r="L72" s="18">
        <v>452077.67</v>
      </c>
      <c r="M72" s="18">
        <v>19348.64</v>
      </c>
      <c r="N72" s="18">
        <v>3869.73</v>
      </c>
      <c r="O72" s="18">
        <v>15478.91</v>
      </c>
      <c r="P72" s="18">
        <f t="shared" si="0"/>
        <v>474839.29</v>
      </c>
    </row>
    <row r="73" spans="1:16" ht="16.5" customHeight="1">
      <c r="A73" s="19">
        <v>62</v>
      </c>
      <c r="B73" s="20" t="s">
        <v>32</v>
      </c>
      <c r="C73" s="21">
        <v>0.1796976</v>
      </c>
      <c r="D73" s="17">
        <v>93067.03</v>
      </c>
      <c r="E73" s="17">
        <v>17341.79</v>
      </c>
      <c r="F73" s="18">
        <v>75725.24</v>
      </c>
      <c r="G73" s="18">
        <v>1749.67</v>
      </c>
      <c r="H73" s="18">
        <v>349.93</v>
      </c>
      <c r="I73" s="18">
        <v>1399.74</v>
      </c>
      <c r="J73" s="18">
        <v>234808.22</v>
      </c>
      <c r="K73" s="18">
        <v>46961.64</v>
      </c>
      <c r="L73" s="18">
        <v>187846.58</v>
      </c>
      <c r="M73" s="18">
        <v>8077.45</v>
      </c>
      <c r="N73" s="18">
        <v>1615.49</v>
      </c>
      <c r="O73" s="18">
        <v>6461.96</v>
      </c>
      <c r="P73" s="18">
        <f t="shared" si="0"/>
        <v>271433.52</v>
      </c>
    </row>
    <row r="74" spans="1:16" ht="16.5" customHeight="1">
      <c r="A74" s="19">
        <v>63</v>
      </c>
      <c r="B74" s="20" t="s">
        <v>33</v>
      </c>
      <c r="C74" s="21">
        <v>0.3008084</v>
      </c>
      <c r="D74" s="17">
        <v>9975.41</v>
      </c>
      <c r="E74" s="17">
        <v>1962.24</v>
      </c>
      <c r="F74" s="18">
        <v>8013.17</v>
      </c>
      <c r="G74" s="18">
        <v>2928.91</v>
      </c>
      <c r="H74" s="18">
        <v>585.78</v>
      </c>
      <c r="I74" s="18">
        <v>2343.13</v>
      </c>
      <c r="J74" s="18">
        <v>395438.79</v>
      </c>
      <c r="K74" s="18">
        <v>79087.75</v>
      </c>
      <c r="L74" s="18">
        <v>316351.04</v>
      </c>
      <c r="M74" s="18">
        <v>13521.42</v>
      </c>
      <c r="N74" s="18">
        <v>2704.28</v>
      </c>
      <c r="O74" s="18">
        <v>10817.14</v>
      </c>
      <c r="P74" s="18">
        <f t="shared" si="0"/>
        <v>337524.48</v>
      </c>
    </row>
    <row r="75" spans="1:16" ht="16.5" customHeight="1">
      <c r="A75" s="19">
        <v>64</v>
      </c>
      <c r="B75" s="20" t="s">
        <v>143</v>
      </c>
      <c r="C75" s="21">
        <v>0.8173029</v>
      </c>
      <c r="D75" s="17">
        <v>46584.95</v>
      </c>
      <c r="E75" s="17">
        <v>9925.7</v>
      </c>
      <c r="F75" s="18">
        <v>36659.25</v>
      </c>
      <c r="G75" s="18">
        <v>7957.91</v>
      </c>
      <c r="H75" s="18">
        <v>1591.58</v>
      </c>
      <c r="I75" s="18">
        <v>6366.33</v>
      </c>
      <c r="J75" s="18">
        <v>1072147.93</v>
      </c>
      <c r="K75" s="18">
        <v>214429.58</v>
      </c>
      <c r="L75" s="18">
        <v>857718.35</v>
      </c>
      <c r="M75" s="18">
        <v>36738.01</v>
      </c>
      <c r="N75" s="18">
        <v>7347.6</v>
      </c>
      <c r="O75" s="18">
        <v>29390.41</v>
      </c>
      <c r="P75" s="18">
        <f t="shared" si="0"/>
        <v>930134.34</v>
      </c>
    </row>
    <row r="76" spans="1:16" ht="16.5" customHeight="1">
      <c r="A76" s="19">
        <v>65</v>
      </c>
      <c r="B76" s="20" t="s">
        <v>34</v>
      </c>
      <c r="C76" s="21">
        <v>0.1259232</v>
      </c>
      <c r="D76" s="17">
        <v>31961.27</v>
      </c>
      <c r="E76" s="17">
        <v>6208.37</v>
      </c>
      <c r="F76" s="18">
        <v>25752.9</v>
      </c>
      <c r="G76" s="18">
        <v>1226.09</v>
      </c>
      <c r="H76" s="18">
        <v>245.22</v>
      </c>
      <c r="I76" s="18">
        <v>980.87</v>
      </c>
      <c r="J76" s="18">
        <v>164513.62</v>
      </c>
      <c r="K76" s="18">
        <v>32902.72</v>
      </c>
      <c r="L76" s="18">
        <v>131610.9</v>
      </c>
      <c r="M76" s="18">
        <v>5660.27</v>
      </c>
      <c r="N76" s="18">
        <v>1132.05</v>
      </c>
      <c r="O76" s="18">
        <v>4528.22</v>
      </c>
      <c r="P76" s="18">
        <f aca="true" t="shared" si="1" ref="P76:P139">O76+I76+F76+L76</f>
        <v>162872.88999999998</v>
      </c>
    </row>
    <row r="77" spans="1:16" ht="16.5" customHeight="1">
      <c r="A77" s="19">
        <v>66</v>
      </c>
      <c r="B77" s="20" t="s">
        <v>144</v>
      </c>
      <c r="C77" s="21">
        <v>0.1262914</v>
      </c>
      <c r="D77" s="17">
        <v>6630.6</v>
      </c>
      <c r="E77" s="17">
        <v>1262.37</v>
      </c>
      <c r="F77" s="18">
        <v>5368.23</v>
      </c>
      <c r="G77" s="18">
        <v>1229.67</v>
      </c>
      <c r="H77" s="18">
        <v>245.93</v>
      </c>
      <c r="I77" s="18">
        <v>983.74</v>
      </c>
      <c r="J77" s="18">
        <v>164776.52</v>
      </c>
      <c r="K77" s="18">
        <v>32955.3</v>
      </c>
      <c r="L77" s="18">
        <v>131821.22</v>
      </c>
      <c r="M77" s="18">
        <v>5676.82</v>
      </c>
      <c r="N77" s="18">
        <v>1135.36</v>
      </c>
      <c r="O77" s="18">
        <v>4541.46</v>
      </c>
      <c r="P77" s="18">
        <f t="shared" si="1"/>
        <v>142714.65</v>
      </c>
    </row>
    <row r="78" spans="1:16" ht="16.5" customHeight="1">
      <c r="A78" s="19">
        <v>67</v>
      </c>
      <c r="B78" s="20" t="s">
        <v>35</v>
      </c>
      <c r="C78" s="21">
        <v>0.0545866</v>
      </c>
      <c r="D78" s="17">
        <v>1006.33</v>
      </c>
      <c r="E78" s="17">
        <v>173.17</v>
      </c>
      <c r="F78" s="18">
        <v>833.16</v>
      </c>
      <c r="G78" s="18">
        <v>531.49</v>
      </c>
      <c r="H78" s="18">
        <v>106.3</v>
      </c>
      <c r="I78" s="18">
        <v>425.19</v>
      </c>
      <c r="J78" s="18">
        <v>71143.59</v>
      </c>
      <c r="K78" s="18">
        <v>14228.72</v>
      </c>
      <c r="L78" s="18">
        <v>56914.87</v>
      </c>
      <c r="M78" s="18">
        <v>2453.67</v>
      </c>
      <c r="N78" s="18">
        <v>490.73</v>
      </c>
      <c r="O78" s="18">
        <v>1962.94</v>
      </c>
      <c r="P78" s="18">
        <f t="shared" si="1"/>
        <v>60136.16</v>
      </c>
    </row>
    <row r="79" spans="1:16" ht="16.5" customHeight="1">
      <c r="A79" s="19">
        <v>68</v>
      </c>
      <c r="B79" s="20" t="s">
        <v>145</v>
      </c>
      <c r="C79" s="21">
        <v>0.0653029</v>
      </c>
      <c r="D79" s="17">
        <v>4097.66</v>
      </c>
      <c r="E79" s="17">
        <v>836.28</v>
      </c>
      <c r="F79" s="18">
        <v>3261.38</v>
      </c>
      <c r="G79" s="18">
        <v>635.84</v>
      </c>
      <c r="H79" s="18">
        <v>127.17</v>
      </c>
      <c r="I79" s="18">
        <v>508.67</v>
      </c>
      <c r="J79" s="18">
        <v>85231.57</v>
      </c>
      <c r="K79" s="18">
        <v>17046.31</v>
      </c>
      <c r="L79" s="18">
        <v>68185.26</v>
      </c>
      <c r="M79" s="18">
        <v>2935.37</v>
      </c>
      <c r="N79" s="18">
        <v>587.07</v>
      </c>
      <c r="O79" s="18">
        <v>2348.3</v>
      </c>
      <c r="P79" s="18">
        <f t="shared" si="1"/>
        <v>74303.61</v>
      </c>
    </row>
    <row r="80" spans="1:16" ht="16.5" customHeight="1">
      <c r="A80" s="19">
        <v>69</v>
      </c>
      <c r="B80" s="20" t="s">
        <v>146</v>
      </c>
      <c r="C80" s="21">
        <v>0.1087444</v>
      </c>
      <c r="D80" s="17">
        <v>5849.89</v>
      </c>
      <c r="E80" s="17">
        <v>1099.22</v>
      </c>
      <c r="F80" s="18">
        <v>4750.67</v>
      </c>
      <c r="G80" s="18">
        <v>1058.81</v>
      </c>
      <c r="H80" s="18">
        <v>211.76</v>
      </c>
      <c r="I80" s="18">
        <v>847.05</v>
      </c>
      <c r="J80" s="18">
        <v>141972.7</v>
      </c>
      <c r="K80" s="18">
        <v>28394.54</v>
      </c>
      <c r="L80" s="18">
        <v>113578.16</v>
      </c>
      <c r="M80" s="18">
        <v>4888.09</v>
      </c>
      <c r="N80" s="18">
        <v>977.62</v>
      </c>
      <c r="O80" s="18">
        <v>3910.47</v>
      </c>
      <c r="P80" s="18">
        <f t="shared" si="1"/>
        <v>123086.35</v>
      </c>
    </row>
    <row r="81" spans="1:16" ht="16.5" customHeight="1">
      <c r="A81" s="19">
        <v>70</v>
      </c>
      <c r="B81" s="20" t="s">
        <v>147</v>
      </c>
      <c r="C81" s="21">
        <v>0.3000353</v>
      </c>
      <c r="D81" s="17">
        <v>16961.86</v>
      </c>
      <c r="E81" s="17">
        <v>3195.55</v>
      </c>
      <c r="F81" s="18">
        <v>13766.31</v>
      </c>
      <c r="G81" s="18">
        <v>2921.37</v>
      </c>
      <c r="H81" s="18">
        <v>584.27</v>
      </c>
      <c r="I81" s="18">
        <v>2337.1</v>
      </c>
      <c r="J81" s="18">
        <v>391938.47</v>
      </c>
      <c r="K81" s="18">
        <v>78387.69</v>
      </c>
      <c r="L81" s="18">
        <v>313550.78</v>
      </c>
      <c r="M81" s="18">
        <v>13486.67</v>
      </c>
      <c r="N81" s="18">
        <v>2697.33</v>
      </c>
      <c r="O81" s="18">
        <v>10789.34</v>
      </c>
      <c r="P81" s="18">
        <f t="shared" si="1"/>
        <v>340443.53</v>
      </c>
    </row>
    <row r="82" spans="1:16" ht="16.5" customHeight="1">
      <c r="A82" s="19">
        <v>71</v>
      </c>
      <c r="B82" s="20" t="s">
        <v>36</v>
      </c>
      <c r="C82" s="21">
        <v>1.0991849</v>
      </c>
      <c r="D82" s="17">
        <v>115423.69</v>
      </c>
      <c r="E82" s="17">
        <v>21144.82</v>
      </c>
      <c r="F82" s="18">
        <v>94278.87</v>
      </c>
      <c r="G82" s="18">
        <v>10702.55</v>
      </c>
      <c r="H82" s="18">
        <v>2140.51</v>
      </c>
      <c r="I82" s="18">
        <v>8562.04</v>
      </c>
      <c r="J82" s="18">
        <v>1438628.07</v>
      </c>
      <c r="K82" s="18">
        <v>287725.61</v>
      </c>
      <c r="L82" s="18">
        <v>1150902.46</v>
      </c>
      <c r="M82" s="18">
        <v>49408.69</v>
      </c>
      <c r="N82" s="18">
        <v>9881.74</v>
      </c>
      <c r="O82" s="18">
        <v>39526.95</v>
      </c>
      <c r="P82" s="18">
        <f t="shared" si="1"/>
        <v>1293270.3199999998</v>
      </c>
    </row>
    <row r="83" spans="1:16" ht="16.5" customHeight="1">
      <c r="A83" s="19">
        <v>72</v>
      </c>
      <c r="B83" s="20" t="s">
        <v>148</v>
      </c>
      <c r="C83" s="21">
        <v>0.0621025</v>
      </c>
      <c r="D83" s="17">
        <v>4478.59</v>
      </c>
      <c r="E83" s="17">
        <v>680.44</v>
      </c>
      <c r="F83" s="18">
        <v>3798.15</v>
      </c>
      <c r="G83" s="18">
        <v>604.67</v>
      </c>
      <c r="H83" s="18">
        <v>120.93</v>
      </c>
      <c r="I83" s="18">
        <v>483.74</v>
      </c>
      <c r="J83" s="18">
        <v>81105.53</v>
      </c>
      <c r="K83" s="18">
        <v>16221.1</v>
      </c>
      <c r="L83" s="18">
        <v>64884.43</v>
      </c>
      <c r="M83" s="18">
        <v>2791.52</v>
      </c>
      <c r="N83" s="18">
        <v>558.3</v>
      </c>
      <c r="O83" s="18">
        <v>2233.22</v>
      </c>
      <c r="P83" s="18">
        <f t="shared" si="1"/>
        <v>71399.54000000001</v>
      </c>
    </row>
    <row r="84" spans="1:16" ht="16.5" customHeight="1">
      <c r="A84" s="19">
        <v>73</v>
      </c>
      <c r="B84" s="20" t="s">
        <v>149</v>
      </c>
      <c r="C84" s="21">
        <v>0.4712352</v>
      </c>
      <c r="D84" s="17">
        <v>37328.68</v>
      </c>
      <c r="E84" s="17">
        <v>7486.11</v>
      </c>
      <c r="F84" s="18">
        <v>29842.57</v>
      </c>
      <c r="G84" s="18">
        <v>4588.32</v>
      </c>
      <c r="H84" s="18">
        <v>917.66</v>
      </c>
      <c r="I84" s="18">
        <v>3670.66</v>
      </c>
      <c r="J84" s="18">
        <v>615168.09</v>
      </c>
      <c r="K84" s="18">
        <v>123033.62</v>
      </c>
      <c r="L84" s="18">
        <v>492134.47</v>
      </c>
      <c r="M84" s="18">
        <v>21182.16</v>
      </c>
      <c r="N84" s="18">
        <v>4236.43</v>
      </c>
      <c r="O84" s="18">
        <v>16945.73</v>
      </c>
      <c r="P84" s="18">
        <f t="shared" si="1"/>
        <v>542593.4299999999</v>
      </c>
    </row>
    <row r="85" spans="1:16" ht="16.5" customHeight="1">
      <c r="A85" s="19">
        <v>74</v>
      </c>
      <c r="B85" s="20" t="s">
        <v>150</v>
      </c>
      <c r="C85" s="21">
        <v>0.0633308</v>
      </c>
      <c r="D85" s="17">
        <v>5725.33</v>
      </c>
      <c r="E85" s="17">
        <v>950.42</v>
      </c>
      <c r="F85" s="18">
        <v>4774.91</v>
      </c>
      <c r="G85" s="18">
        <v>616.64</v>
      </c>
      <c r="H85" s="18">
        <v>123.33</v>
      </c>
      <c r="I85" s="18">
        <v>493.31</v>
      </c>
      <c r="J85" s="18">
        <v>82639.33</v>
      </c>
      <c r="K85" s="18">
        <v>16527.86</v>
      </c>
      <c r="L85" s="18">
        <v>66111.47</v>
      </c>
      <c r="M85" s="18">
        <v>2846.74</v>
      </c>
      <c r="N85" s="18">
        <v>569.35</v>
      </c>
      <c r="O85" s="18">
        <v>2277.39</v>
      </c>
      <c r="P85" s="18">
        <f t="shared" si="1"/>
        <v>73657.08</v>
      </c>
    </row>
    <row r="86" spans="1:16" ht="16.5" customHeight="1">
      <c r="A86" s="19">
        <v>75</v>
      </c>
      <c r="B86" s="20" t="s">
        <v>37</v>
      </c>
      <c r="C86" s="21">
        <v>0.0787623</v>
      </c>
      <c r="D86" s="17">
        <v>5517.95</v>
      </c>
      <c r="E86" s="17">
        <v>1045.1</v>
      </c>
      <c r="F86" s="18">
        <v>4472.85</v>
      </c>
      <c r="G86" s="18">
        <v>766.89</v>
      </c>
      <c r="H86" s="18">
        <v>153.38</v>
      </c>
      <c r="I86" s="18">
        <v>613.51</v>
      </c>
      <c r="J86" s="18">
        <v>102673.09</v>
      </c>
      <c r="K86" s="18">
        <v>20534.61</v>
      </c>
      <c r="L86" s="18">
        <v>82138.48</v>
      </c>
      <c r="M86" s="18">
        <v>3540.39</v>
      </c>
      <c r="N86" s="18">
        <v>708.08</v>
      </c>
      <c r="O86" s="18">
        <v>2832.31</v>
      </c>
      <c r="P86" s="18">
        <f t="shared" si="1"/>
        <v>90057.15</v>
      </c>
    </row>
    <row r="87" spans="1:16" ht="16.5" customHeight="1">
      <c r="A87" s="19">
        <v>76</v>
      </c>
      <c r="B87" s="20" t="s">
        <v>151</v>
      </c>
      <c r="C87" s="21">
        <v>0.0518072</v>
      </c>
      <c r="D87" s="17">
        <v>1226.39</v>
      </c>
      <c r="E87" s="17">
        <v>425.34</v>
      </c>
      <c r="F87" s="18">
        <v>801.05</v>
      </c>
      <c r="G87" s="18">
        <v>504.42</v>
      </c>
      <c r="H87" s="18">
        <v>100.88</v>
      </c>
      <c r="I87" s="18">
        <v>403.54</v>
      </c>
      <c r="J87" s="18">
        <v>67470.66</v>
      </c>
      <c r="K87" s="18">
        <v>13494.13</v>
      </c>
      <c r="L87" s="18">
        <v>53976.53</v>
      </c>
      <c r="M87" s="18">
        <v>2328.74</v>
      </c>
      <c r="N87" s="18">
        <v>465.75</v>
      </c>
      <c r="O87" s="18">
        <v>1862.99</v>
      </c>
      <c r="P87" s="18">
        <f t="shared" si="1"/>
        <v>57044.11</v>
      </c>
    </row>
    <row r="88" spans="1:16" ht="16.5" customHeight="1">
      <c r="A88" s="19">
        <v>77</v>
      </c>
      <c r="B88" s="20" t="s">
        <v>152</v>
      </c>
      <c r="C88" s="21">
        <v>0.0660105</v>
      </c>
      <c r="D88" s="17">
        <v>3520</v>
      </c>
      <c r="E88" s="17">
        <v>622.31</v>
      </c>
      <c r="F88" s="18">
        <v>2897.69</v>
      </c>
      <c r="G88" s="18">
        <v>642.72</v>
      </c>
      <c r="H88" s="18">
        <v>128.54</v>
      </c>
      <c r="I88" s="18">
        <v>514.18</v>
      </c>
      <c r="J88" s="18">
        <v>86130.98</v>
      </c>
      <c r="K88" s="18">
        <v>17226.19</v>
      </c>
      <c r="L88" s="18">
        <v>68904.79</v>
      </c>
      <c r="M88" s="18">
        <v>2967.19</v>
      </c>
      <c r="N88" s="18">
        <v>593.44</v>
      </c>
      <c r="O88" s="18">
        <v>2373.75</v>
      </c>
      <c r="P88" s="18">
        <f t="shared" si="1"/>
        <v>74690.40999999999</v>
      </c>
    </row>
    <row r="89" spans="1:16" ht="16.5" customHeight="1">
      <c r="A89" s="19">
        <v>78</v>
      </c>
      <c r="B89" s="20" t="s">
        <v>153</v>
      </c>
      <c r="C89" s="21">
        <v>0.0588686</v>
      </c>
      <c r="D89" s="17">
        <v>3019.74</v>
      </c>
      <c r="E89" s="17">
        <v>658.64</v>
      </c>
      <c r="F89" s="18">
        <v>2361.1</v>
      </c>
      <c r="G89" s="18">
        <v>573.19</v>
      </c>
      <c r="H89" s="18">
        <v>114.64</v>
      </c>
      <c r="I89" s="18">
        <v>458.55</v>
      </c>
      <c r="J89" s="18">
        <v>76707.83</v>
      </c>
      <c r="K89" s="18">
        <v>15341.57</v>
      </c>
      <c r="L89" s="18">
        <v>61366.26</v>
      </c>
      <c r="M89" s="18">
        <v>2646.15</v>
      </c>
      <c r="N89" s="18">
        <v>529.23</v>
      </c>
      <c r="O89" s="18">
        <v>2116.92</v>
      </c>
      <c r="P89" s="18">
        <f t="shared" si="1"/>
        <v>66302.83</v>
      </c>
    </row>
    <row r="90" spans="1:16" ht="16.5" customHeight="1">
      <c r="A90" s="19">
        <v>79</v>
      </c>
      <c r="B90" s="20" t="s">
        <v>38</v>
      </c>
      <c r="C90" s="21">
        <v>0.0686309</v>
      </c>
      <c r="D90" s="17">
        <v>2244.11</v>
      </c>
      <c r="E90" s="17">
        <v>431.96</v>
      </c>
      <c r="F90" s="18">
        <v>1812.15</v>
      </c>
      <c r="G90" s="18">
        <v>668.24</v>
      </c>
      <c r="H90" s="18">
        <v>133.65</v>
      </c>
      <c r="I90" s="18">
        <v>534.59</v>
      </c>
      <c r="J90" s="18">
        <v>89593.02</v>
      </c>
      <c r="K90" s="18">
        <v>17918.6</v>
      </c>
      <c r="L90" s="18">
        <v>71674.42</v>
      </c>
      <c r="M90" s="18">
        <v>3084.97</v>
      </c>
      <c r="N90" s="18">
        <v>616.99</v>
      </c>
      <c r="O90" s="18">
        <v>2467.98</v>
      </c>
      <c r="P90" s="18">
        <f t="shared" si="1"/>
        <v>76489.14</v>
      </c>
    </row>
    <row r="91" spans="1:16" ht="16.5" customHeight="1">
      <c r="A91" s="19">
        <v>80</v>
      </c>
      <c r="B91" s="20" t="s">
        <v>154</v>
      </c>
      <c r="C91" s="21">
        <v>0.0732872</v>
      </c>
      <c r="D91" s="17">
        <v>1917.31</v>
      </c>
      <c r="E91" s="17">
        <v>377.22</v>
      </c>
      <c r="F91" s="18">
        <v>1540.09</v>
      </c>
      <c r="G91" s="18">
        <v>713.57</v>
      </c>
      <c r="H91" s="18">
        <v>142.71</v>
      </c>
      <c r="I91" s="18">
        <v>570.86</v>
      </c>
      <c r="J91" s="18">
        <v>95767.86</v>
      </c>
      <c r="K91" s="18">
        <v>19153.56</v>
      </c>
      <c r="L91" s="18">
        <v>76614.3</v>
      </c>
      <c r="M91" s="18">
        <v>3294.27</v>
      </c>
      <c r="N91" s="18">
        <v>658.85</v>
      </c>
      <c r="O91" s="18">
        <v>2635.42</v>
      </c>
      <c r="P91" s="18">
        <f t="shared" si="1"/>
        <v>81360.67</v>
      </c>
    </row>
    <row r="92" spans="1:16" ht="16.5" customHeight="1">
      <c r="A92" s="19">
        <v>81</v>
      </c>
      <c r="B92" s="20" t="s">
        <v>155</v>
      </c>
      <c r="C92" s="21">
        <v>0.1633954</v>
      </c>
      <c r="D92" s="17">
        <v>10911.65</v>
      </c>
      <c r="E92" s="17">
        <v>2139.15</v>
      </c>
      <c r="F92" s="18">
        <v>8772.5</v>
      </c>
      <c r="G92" s="18">
        <v>1590.94</v>
      </c>
      <c r="H92" s="18">
        <v>318.19</v>
      </c>
      <c r="I92" s="18">
        <v>1272.75</v>
      </c>
      <c r="J92" s="18">
        <v>213788.15</v>
      </c>
      <c r="K92" s="18">
        <v>42757.63</v>
      </c>
      <c r="L92" s="18">
        <v>171030.52</v>
      </c>
      <c r="M92" s="18">
        <v>7344.66</v>
      </c>
      <c r="N92" s="18">
        <v>1468.93</v>
      </c>
      <c r="O92" s="18">
        <v>5875.73</v>
      </c>
      <c r="P92" s="18">
        <f t="shared" si="1"/>
        <v>186951.5</v>
      </c>
    </row>
    <row r="93" spans="1:16" ht="16.5" customHeight="1">
      <c r="A93" s="19">
        <v>82</v>
      </c>
      <c r="B93" s="20" t="s">
        <v>39</v>
      </c>
      <c r="C93" s="21">
        <v>0.1205675</v>
      </c>
      <c r="D93" s="17">
        <v>4949.94</v>
      </c>
      <c r="E93" s="17">
        <v>1057.37</v>
      </c>
      <c r="F93" s="18">
        <v>3892.57</v>
      </c>
      <c r="G93" s="18">
        <v>1173.94</v>
      </c>
      <c r="H93" s="18">
        <v>234.79</v>
      </c>
      <c r="I93" s="18">
        <v>939.15</v>
      </c>
      <c r="J93" s="18">
        <v>157761.01</v>
      </c>
      <c r="K93" s="18">
        <v>31552.21</v>
      </c>
      <c r="L93" s="18">
        <v>126208.8</v>
      </c>
      <c r="M93" s="18">
        <v>5419.54</v>
      </c>
      <c r="N93" s="18">
        <v>1083.91</v>
      </c>
      <c r="O93" s="18">
        <v>4335.63</v>
      </c>
      <c r="P93" s="18">
        <f t="shared" si="1"/>
        <v>135376.15</v>
      </c>
    </row>
    <row r="94" spans="1:16" ht="16.5" customHeight="1">
      <c r="A94" s="19">
        <v>83</v>
      </c>
      <c r="B94" s="20" t="s">
        <v>156</v>
      </c>
      <c r="C94" s="21">
        <v>0.2957648</v>
      </c>
      <c r="D94" s="17">
        <v>32457.15</v>
      </c>
      <c r="E94" s="17">
        <v>6100.67</v>
      </c>
      <c r="F94" s="18">
        <v>26356.48</v>
      </c>
      <c r="G94" s="18">
        <v>2879.8</v>
      </c>
      <c r="H94" s="18">
        <v>575.96</v>
      </c>
      <c r="I94" s="18">
        <v>2303.84</v>
      </c>
      <c r="J94" s="18">
        <v>388461.26</v>
      </c>
      <c r="K94" s="18">
        <v>77692.24</v>
      </c>
      <c r="L94" s="18">
        <v>310769.02</v>
      </c>
      <c r="M94" s="18">
        <v>13294.71</v>
      </c>
      <c r="N94" s="18">
        <v>2658.94</v>
      </c>
      <c r="O94" s="18">
        <v>10635.77</v>
      </c>
      <c r="P94" s="18">
        <f t="shared" si="1"/>
        <v>350065.11</v>
      </c>
    </row>
    <row r="95" spans="1:16" ht="16.5" customHeight="1">
      <c r="A95" s="19">
        <v>84</v>
      </c>
      <c r="B95" s="20" t="s">
        <v>40</v>
      </c>
      <c r="C95" s="21">
        <v>0.0626501</v>
      </c>
      <c r="D95" s="17">
        <v>4412.45</v>
      </c>
      <c r="E95" s="17">
        <v>929.85</v>
      </c>
      <c r="F95" s="18">
        <v>3482.6</v>
      </c>
      <c r="G95" s="18">
        <v>610</v>
      </c>
      <c r="H95" s="18">
        <v>122</v>
      </c>
      <c r="I95" s="18">
        <v>488</v>
      </c>
      <c r="J95" s="18">
        <v>81704.46</v>
      </c>
      <c r="K95" s="18">
        <v>16340.89</v>
      </c>
      <c r="L95" s="18">
        <v>65363.57</v>
      </c>
      <c r="M95" s="18">
        <v>2816.14</v>
      </c>
      <c r="N95" s="18">
        <v>563.23</v>
      </c>
      <c r="O95" s="18">
        <v>2252.91</v>
      </c>
      <c r="P95" s="18">
        <f t="shared" si="1"/>
        <v>71587.08</v>
      </c>
    </row>
    <row r="96" spans="1:16" ht="16.5" customHeight="1">
      <c r="A96" s="19">
        <v>85</v>
      </c>
      <c r="B96" s="20" t="s">
        <v>41</v>
      </c>
      <c r="C96" s="21">
        <v>0.0939062</v>
      </c>
      <c r="D96" s="17">
        <v>3176.43</v>
      </c>
      <c r="E96" s="17">
        <v>465.22</v>
      </c>
      <c r="F96" s="18">
        <v>2711.21</v>
      </c>
      <c r="G96" s="18">
        <v>914.34</v>
      </c>
      <c r="H96" s="18">
        <v>182.87</v>
      </c>
      <c r="I96" s="18">
        <v>731.47</v>
      </c>
      <c r="J96" s="18">
        <v>124861.69</v>
      </c>
      <c r="K96" s="18">
        <v>24972.34</v>
      </c>
      <c r="L96" s="18">
        <v>99889.35</v>
      </c>
      <c r="M96" s="18">
        <v>4221.11</v>
      </c>
      <c r="N96" s="18">
        <v>844.22</v>
      </c>
      <c r="O96" s="18">
        <v>3376.89</v>
      </c>
      <c r="P96" s="18">
        <f t="shared" si="1"/>
        <v>106708.92000000001</v>
      </c>
    </row>
    <row r="97" spans="1:16" ht="16.5" customHeight="1">
      <c r="A97" s="19">
        <v>86</v>
      </c>
      <c r="B97" s="20" t="s">
        <v>42</v>
      </c>
      <c r="C97" s="21">
        <v>0.1040136</v>
      </c>
      <c r="D97" s="17">
        <v>5233.71</v>
      </c>
      <c r="E97" s="17">
        <v>875.06</v>
      </c>
      <c r="F97" s="18">
        <v>4358.65</v>
      </c>
      <c r="G97" s="18">
        <v>1012.75</v>
      </c>
      <c r="H97" s="18">
        <v>202.55</v>
      </c>
      <c r="I97" s="18">
        <v>810.2</v>
      </c>
      <c r="J97" s="18">
        <v>135795.88</v>
      </c>
      <c r="K97" s="18">
        <v>27159.16</v>
      </c>
      <c r="L97" s="18">
        <v>108636.72</v>
      </c>
      <c r="M97" s="18">
        <v>4675.44</v>
      </c>
      <c r="N97" s="18">
        <v>935.09</v>
      </c>
      <c r="O97" s="18">
        <v>3740.35</v>
      </c>
      <c r="P97" s="18">
        <f t="shared" si="1"/>
        <v>117545.92</v>
      </c>
    </row>
    <row r="98" spans="1:16" ht="16.5" customHeight="1">
      <c r="A98" s="19">
        <v>87</v>
      </c>
      <c r="B98" s="20" t="s">
        <v>157</v>
      </c>
      <c r="C98" s="21">
        <v>0.1226194</v>
      </c>
      <c r="D98" s="17">
        <v>14831.53</v>
      </c>
      <c r="E98" s="17">
        <v>2478.81</v>
      </c>
      <c r="F98" s="18">
        <v>12352.72</v>
      </c>
      <c r="G98" s="18">
        <v>1193.91</v>
      </c>
      <c r="H98" s="18">
        <v>238.78</v>
      </c>
      <c r="I98" s="18">
        <v>955.13</v>
      </c>
      <c r="J98" s="18">
        <v>159938.4</v>
      </c>
      <c r="K98" s="18">
        <v>31987.67</v>
      </c>
      <c r="L98" s="18">
        <v>127950.73</v>
      </c>
      <c r="M98" s="18">
        <v>5511.77</v>
      </c>
      <c r="N98" s="18">
        <v>1102.35</v>
      </c>
      <c r="O98" s="18">
        <v>4409.42</v>
      </c>
      <c r="P98" s="18">
        <f t="shared" si="1"/>
        <v>145668</v>
      </c>
    </row>
    <row r="99" spans="1:16" ht="16.5" customHeight="1">
      <c r="A99" s="19">
        <v>88</v>
      </c>
      <c r="B99" s="20" t="s">
        <v>158</v>
      </c>
      <c r="C99" s="21">
        <v>0.1174472</v>
      </c>
      <c r="D99" s="17">
        <v>3466.54</v>
      </c>
      <c r="E99" s="17">
        <v>666.53</v>
      </c>
      <c r="F99" s="18">
        <v>2800.01</v>
      </c>
      <c r="G99" s="18">
        <v>1143.55</v>
      </c>
      <c r="H99" s="18">
        <v>228.71</v>
      </c>
      <c r="I99" s="18">
        <v>914.84</v>
      </c>
      <c r="J99" s="18">
        <v>153837.79</v>
      </c>
      <c r="K99" s="18">
        <v>30767.55</v>
      </c>
      <c r="L99" s="18">
        <v>123070.24</v>
      </c>
      <c r="M99" s="18">
        <v>5279.29</v>
      </c>
      <c r="N99" s="18">
        <v>1055.86</v>
      </c>
      <c r="O99" s="18">
        <v>4223.43</v>
      </c>
      <c r="P99" s="18">
        <f t="shared" si="1"/>
        <v>131008.52</v>
      </c>
    </row>
    <row r="100" spans="1:16" ht="16.5" customHeight="1">
      <c r="A100" s="19">
        <v>89</v>
      </c>
      <c r="B100" s="20" t="s">
        <v>43</v>
      </c>
      <c r="C100" s="21">
        <v>0.5809755</v>
      </c>
      <c r="D100" s="17">
        <v>290482.4</v>
      </c>
      <c r="E100" s="17">
        <v>53969.76</v>
      </c>
      <c r="F100" s="18">
        <v>236512.64</v>
      </c>
      <c r="G100" s="18">
        <v>5656.84</v>
      </c>
      <c r="H100" s="18">
        <v>1131.37</v>
      </c>
      <c r="I100" s="18">
        <v>4525.47</v>
      </c>
      <c r="J100" s="18">
        <v>758668.46</v>
      </c>
      <c r="K100" s="18">
        <v>151733.69</v>
      </c>
      <c r="L100" s="18">
        <v>606934.77</v>
      </c>
      <c r="M100" s="18">
        <v>26115.02</v>
      </c>
      <c r="N100" s="18">
        <v>5223</v>
      </c>
      <c r="O100" s="18">
        <v>20892.02</v>
      </c>
      <c r="P100" s="18">
        <f t="shared" si="1"/>
        <v>868864.9</v>
      </c>
    </row>
    <row r="101" spans="1:16" ht="16.5" customHeight="1">
      <c r="A101" s="19">
        <v>90</v>
      </c>
      <c r="B101" s="20" t="s">
        <v>44</v>
      </c>
      <c r="C101" s="21">
        <v>0.0672874</v>
      </c>
      <c r="D101" s="17">
        <v>6841.13</v>
      </c>
      <c r="E101" s="17">
        <v>1369.19</v>
      </c>
      <c r="F101" s="18">
        <v>5471.94</v>
      </c>
      <c r="G101" s="18">
        <v>655.16</v>
      </c>
      <c r="H101" s="18">
        <v>131.03</v>
      </c>
      <c r="I101" s="18">
        <v>524.13</v>
      </c>
      <c r="J101" s="18">
        <v>87854.61</v>
      </c>
      <c r="K101" s="18">
        <v>17570.91</v>
      </c>
      <c r="L101" s="18">
        <v>70283.7</v>
      </c>
      <c r="M101" s="18">
        <v>3024.59</v>
      </c>
      <c r="N101" s="18">
        <v>604.92</v>
      </c>
      <c r="O101" s="18">
        <v>2419.67</v>
      </c>
      <c r="P101" s="18">
        <f t="shared" si="1"/>
        <v>78699.44</v>
      </c>
    </row>
    <row r="102" spans="1:16" ht="16.5" customHeight="1">
      <c r="A102" s="19">
        <v>91</v>
      </c>
      <c r="B102" s="20" t="s">
        <v>159</v>
      </c>
      <c r="C102" s="21">
        <v>0.1153159</v>
      </c>
      <c r="D102" s="17">
        <v>2050.62</v>
      </c>
      <c r="E102" s="17">
        <v>472.44</v>
      </c>
      <c r="F102" s="18">
        <v>1578.18</v>
      </c>
      <c r="G102" s="18">
        <v>1122.8</v>
      </c>
      <c r="H102" s="18">
        <v>224.56</v>
      </c>
      <c r="I102" s="18">
        <v>898.24</v>
      </c>
      <c r="J102" s="18">
        <v>150318.67</v>
      </c>
      <c r="K102" s="18">
        <v>30063.73</v>
      </c>
      <c r="L102" s="18">
        <v>120254.94</v>
      </c>
      <c r="M102" s="18">
        <v>5183.47</v>
      </c>
      <c r="N102" s="18">
        <v>1036.69</v>
      </c>
      <c r="O102" s="18">
        <v>4146.78</v>
      </c>
      <c r="P102" s="18">
        <f t="shared" si="1"/>
        <v>126878.14</v>
      </c>
    </row>
    <row r="103" spans="1:16" ht="16.5" customHeight="1">
      <c r="A103" s="19">
        <v>92</v>
      </c>
      <c r="B103" s="20" t="s">
        <v>160</v>
      </c>
      <c r="C103" s="21">
        <v>0.1275117</v>
      </c>
      <c r="D103" s="17">
        <v>9134.06</v>
      </c>
      <c r="E103" s="17">
        <v>1902.51</v>
      </c>
      <c r="F103" s="18">
        <v>7231.55</v>
      </c>
      <c r="G103" s="18">
        <v>1241.55</v>
      </c>
      <c r="H103" s="18">
        <v>248.31</v>
      </c>
      <c r="I103" s="18">
        <v>993.24</v>
      </c>
      <c r="J103" s="18">
        <v>166941.89</v>
      </c>
      <c r="K103" s="18">
        <v>33388.38</v>
      </c>
      <c r="L103" s="18">
        <v>133553.51</v>
      </c>
      <c r="M103" s="18">
        <v>5731.69</v>
      </c>
      <c r="N103" s="18">
        <v>1146.34</v>
      </c>
      <c r="O103" s="18">
        <v>4585.35</v>
      </c>
      <c r="P103" s="18">
        <f t="shared" si="1"/>
        <v>146363.65000000002</v>
      </c>
    </row>
    <row r="104" spans="1:16" ht="16.5" customHeight="1">
      <c r="A104" s="19">
        <v>93</v>
      </c>
      <c r="B104" s="20" t="s">
        <v>45</v>
      </c>
      <c r="C104" s="21">
        <v>0.0670125</v>
      </c>
      <c r="D104" s="17">
        <v>10669.19</v>
      </c>
      <c r="E104" s="17">
        <v>1965.14</v>
      </c>
      <c r="F104" s="18">
        <v>8704.05</v>
      </c>
      <c r="G104" s="18">
        <v>652.49</v>
      </c>
      <c r="H104" s="18">
        <v>130.5</v>
      </c>
      <c r="I104" s="18">
        <v>521.99</v>
      </c>
      <c r="J104" s="18">
        <v>87519.27</v>
      </c>
      <c r="K104" s="18">
        <v>17503.85</v>
      </c>
      <c r="L104" s="18">
        <v>70015.42</v>
      </c>
      <c r="M104" s="18">
        <v>3012.22</v>
      </c>
      <c r="N104" s="18">
        <v>602.44</v>
      </c>
      <c r="O104" s="18">
        <v>2409.78</v>
      </c>
      <c r="P104" s="18">
        <f t="shared" si="1"/>
        <v>81651.23999999999</v>
      </c>
    </row>
    <row r="105" spans="1:16" ht="16.5" customHeight="1">
      <c r="A105" s="19">
        <v>94</v>
      </c>
      <c r="B105" s="20" t="s">
        <v>161</v>
      </c>
      <c r="C105" s="21">
        <v>0.7419529</v>
      </c>
      <c r="D105" s="17">
        <v>141833.24</v>
      </c>
      <c r="E105" s="17">
        <v>27584.55</v>
      </c>
      <c r="F105" s="18">
        <v>114248.69</v>
      </c>
      <c r="G105" s="18">
        <v>7224.25</v>
      </c>
      <c r="H105" s="18">
        <v>1444.85</v>
      </c>
      <c r="I105" s="18">
        <v>5779.4</v>
      </c>
      <c r="J105" s="18">
        <v>961891.55</v>
      </c>
      <c r="K105" s="18">
        <v>192378.3</v>
      </c>
      <c r="L105" s="18">
        <v>769513.25</v>
      </c>
      <c r="M105" s="18">
        <v>33351</v>
      </c>
      <c r="N105" s="18">
        <v>6670.2</v>
      </c>
      <c r="O105" s="18">
        <v>26680.8</v>
      </c>
      <c r="P105" s="18">
        <f t="shared" si="1"/>
        <v>916222.14</v>
      </c>
    </row>
    <row r="106" spans="1:16" ht="16.5" customHeight="1">
      <c r="A106" s="19">
        <v>95</v>
      </c>
      <c r="B106" s="20" t="s">
        <v>162</v>
      </c>
      <c r="C106" s="25">
        <v>17.4228562</v>
      </c>
      <c r="D106" s="22">
        <v>8293466.39</v>
      </c>
      <c r="E106" s="26">
        <v>1552657.08</v>
      </c>
      <c r="F106" s="23">
        <v>6740809.31</v>
      </c>
      <c r="G106" s="23">
        <v>169643.04</v>
      </c>
      <c r="H106" s="23">
        <v>33928.61</v>
      </c>
      <c r="I106" s="23">
        <v>135714.43</v>
      </c>
      <c r="J106" s="23">
        <v>22587550.59</v>
      </c>
      <c r="K106" s="18">
        <v>4517510.12</v>
      </c>
      <c r="L106" s="18">
        <v>18070040.47</v>
      </c>
      <c r="M106" s="23">
        <v>783162.75</v>
      </c>
      <c r="N106" s="18">
        <v>156632.55</v>
      </c>
      <c r="O106" s="24">
        <v>626530.2</v>
      </c>
      <c r="P106" s="18">
        <f t="shared" si="1"/>
        <v>25573094.409999996</v>
      </c>
    </row>
    <row r="107" spans="1:16" ht="16.5" customHeight="1">
      <c r="A107" s="19">
        <v>96</v>
      </c>
      <c r="B107" s="20" t="s">
        <v>46</v>
      </c>
      <c r="C107" s="21">
        <v>0.1613208</v>
      </c>
      <c r="D107" s="17">
        <v>30101.71</v>
      </c>
      <c r="E107" s="17">
        <v>5214.37</v>
      </c>
      <c r="F107" s="18">
        <v>24887.34</v>
      </c>
      <c r="G107" s="18">
        <v>1570.74</v>
      </c>
      <c r="H107" s="18">
        <v>314.15</v>
      </c>
      <c r="I107" s="18">
        <v>1256.59</v>
      </c>
      <c r="J107" s="18">
        <v>212688.08</v>
      </c>
      <c r="K107" s="18">
        <v>42537.6</v>
      </c>
      <c r="L107" s="18">
        <v>170150.48</v>
      </c>
      <c r="M107" s="18">
        <v>7251.41</v>
      </c>
      <c r="N107" s="18">
        <v>1450.28</v>
      </c>
      <c r="O107" s="18">
        <v>5801.13</v>
      </c>
      <c r="P107" s="18">
        <f t="shared" si="1"/>
        <v>202095.54</v>
      </c>
    </row>
    <row r="108" spans="1:16" ht="16.5" customHeight="1">
      <c r="A108" s="19">
        <v>97</v>
      </c>
      <c r="B108" s="20" t="s">
        <v>163</v>
      </c>
      <c r="C108" s="21">
        <v>0.2156797</v>
      </c>
      <c r="D108" s="17">
        <v>28581.49</v>
      </c>
      <c r="E108" s="17">
        <v>5370.75</v>
      </c>
      <c r="F108" s="18">
        <v>23210.74</v>
      </c>
      <c r="G108" s="18">
        <v>2100.02</v>
      </c>
      <c r="H108" s="18">
        <v>420</v>
      </c>
      <c r="I108" s="18">
        <v>1680.02</v>
      </c>
      <c r="J108" s="18">
        <v>282817.36</v>
      </c>
      <c r="K108" s="18">
        <v>56563.46</v>
      </c>
      <c r="L108" s="18">
        <v>226253.9</v>
      </c>
      <c r="M108" s="18">
        <v>9694.86</v>
      </c>
      <c r="N108" s="18">
        <v>1938.97</v>
      </c>
      <c r="O108" s="18">
        <v>7755.89</v>
      </c>
      <c r="P108" s="18">
        <f t="shared" si="1"/>
        <v>258900.55</v>
      </c>
    </row>
    <row r="109" spans="1:16" ht="16.5" customHeight="1">
      <c r="A109" s="19">
        <v>98</v>
      </c>
      <c r="B109" s="20" t="s">
        <v>47</v>
      </c>
      <c r="C109" s="21">
        <v>1.2076015</v>
      </c>
      <c r="D109" s="17">
        <v>151308.58</v>
      </c>
      <c r="E109" s="17">
        <v>24205.17</v>
      </c>
      <c r="F109" s="18">
        <v>127103.41</v>
      </c>
      <c r="G109" s="18">
        <v>11758.17</v>
      </c>
      <c r="H109" s="18">
        <v>2351.63</v>
      </c>
      <c r="I109" s="18">
        <v>9406.54</v>
      </c>
      <c r="J109" s="18">
        <v>1565573.36</v>
      </c>
      <c r="K109" s="18">
        <v>313114.67</v>
      </c>
      <c r="L109" s="18">
        <v>1252458.69</v>
      </c>
      <c r="M109" s="18">
        <v>54282.05</v>
      </c>
      <c r="N109" s="18">
        <v>10856.41</v>
      </c>
      <c r="O109" s="18">
        <v>43425.64</v>
      </c>
      <c r="P109" s="18">
        <f t="shared" si="1"/>
        <v>1432394.28</v>
      </c>
    </row>
    <row r="110" spans="1:16" ht="16.5" customHeight="1">
      <c r="A110" s="19">
        <v>99</v>
      </c>
      <c r="B110" s="20" t="s">
        <v>164</v>
      </c>
      <c r="C110" s="21">
        <v>0.1288193</v>
      </c>
      <c r="D110" s="17">
        <v>5064.14</v>
      </c>
      <c r="E110" s="17">
        <v>1026.9</v>
      </c>
      <c r="F110" s="18">
        <v>4037.24</v>
      </c>
      <c r="G110" s="18">
        <v>1254.29</v>
      </c>
      <c r="H110" s="18">
        <v>250.86</v>
      </c>
      <c r="I110" s="18">
        <v>1003.43</v>
      </c>
      <c r="J110" s="18">
        <v>168623.66</v>
      </c>
      <c r="K110" s="18">
        <v>33724.72</v>
      </c>
      <c r="L110" s="18">
        <v>134898.94</v>
      </c>
      <c r="M110" s="18">
        <v>5790.46</v>
      </c>
      <c r="N110" s="18">
        <v>1158.09</v>
      </c>
      <c r="O110" s="18">
        <v>4632.37</v>
      </c>
      <c r="P110" s="18">
        <f t="shared" si="1"/>
        <v>144571.98</v>
      </c>
    </row>
    <row r="111" spans="1:16" ht="16.5" customHeight="1">
      <c r="A111" s="19">
        <v>100</v>
      </c>
      <c r="B111" s="20" t="s">
        <v>165</v>
      </c>
      <c r="C111" s="21">
        <v>0.1080788</v>
      </c>
      <c r="D111" s="17">
        <v>13207.36</v>
      </c>
      <c r="E111" s="17">
        <v>2452.51</v>
      </c>
      <c r="F111" s="18">
        <v>10754.85</v>
      </c>
      <c r="G111" s="18">
        <v>1052.34</v>
      </c>
      <c r="H111" s="18">
        <v>210.47</v>
      </c>
      <c r="I111" s="18">
        <v>841.87</v>
      </c>
      <c r="J111" s="18">
        <v>141044.42</v>
      </c>
      <c r="K111" s="18">
        <v>28208.88</v>
      </c>
      <c r="L111" s="18">
        <v>112835.54</v>
      </c>
      <c r="M111" s="18">
        <v>4858.17</v>
      </c>
      <c r="N111" s="18">
        <v>971.63</v>
      </c>
      <c r="O111" s="18">
        <v>3886.54</v>
      </c>
      <c r="P111" s="18">
        <f t="shared" si="1"/>
        <v>128318.79999999999</v>
      </c>
    </row>
    <row r="112" spans="1:16" ht="16.5" customHeight="1">
      <c r="A112" s="19">
        <v>101</v>
      </c>
      <c r="B112" s="20" t="s">
        <v>48</v>
      </c>
      <c r="C112" s="21">
        <v>0.0463676</v>
      </c>
      <c r="D112" s="17">
        <v>1063.96</v>
      </c>
      <c r="E112" s="17">
        <v>237.5</v>
      </c>
      <c r="F112" s="18">
        <v>826.46</v>
      </c>
      <c r="G112" s="18">
        <v>451.46</v>
      </c>
      <c r="H112" s="18">
        <v>90.29</v>
      </c>
      <c r="I112" s="18">
        <v>361.17</v>
      </c>
      <c r="J112" s="18">
        <v>60444.96</v>
      </c>
      <c r="K112" s="18">
        <v>12088.99</v>
      </c>
      <c r="L112" s="18">
        <v>48355.97</v>
      </c>
      <c r="M112" s="18">
        <v>2084.24</v>
      </c>
      <c r="N112" s="18">
        <v>416.85</v>
      </c>
      <c r="O112" s="18">
        <v>1667.39</v>
      </c>
      <c r="P112" s="18">
        <f t="shared" si="1"/>
        <v>51210.990000000005</v>
      </c>
    </row>
    <row r="113" spans="1:16" ht="16.5" customHeight="1">
      <c r="A113" s="19">
        <v>102</v>
      </c>
      <c r="B113" s="20" t="s">
        <v>166</v>
      </c>
      <c r="C113" s="21">
        <v>0.0651184</v>
      </c>
      <c r="D113" s="17">
        <v>2327.58</v>
      </c>
      <c r="E113" s="17">
        <v>532.73</v>
      </c>
      <c r="F113" s="18">
        <v>1794.85</v>
      </c>
      <c r="G113" s="18">
        <v>634.04</v>
      </c>
      <c r="H113" s="18">
        <v>126.81</v>
      </c>
      <c r="I113" s="18">
        <v>507.23</v>
      </c>
      <c r="J113" s="18">
        <v>84858.03</v>
      </c>
      <c r="K113" s="18">
        <v>16971.6</v>
      </c>
      <c r="L113" s="18">
        <v>67886.43</v>
      </c>
      <c r="M113" s="18">
        <v>2927.09</v>
      </c>
      <c r="N113" s="18">
        <v>585.42</v>
      </c>
      <c r="O113" s="18">
        <v>2341.67</v>
      </c>
      <c r="P113" s="18">
        <f t="shared" si="1"/>
        <v>72530.18</v>
      </c>
    </row>
    <row r="114" spans="1:16" ht="16.5" customHeight="1">
      <c r="A114" s="19">
        <v>103</v>
      </c>
      <c r="B114" s="20" t="s">
        <v>49</v>
      </c>
      <c r="C114" s="21">
        <v>0.0458317</v>
      </c>
      <c r="D114" s="17">
        <v>1450.84</v>
      </c>
      <c r="E114" s="17">
        <v>150.98</v>
      </c>
      <c r="F114" s="18">
        <v>1299.86</v>
      </c>
      <c r="G114" s="18">
        <v>446.25</v>
      </c>
      <c r="H114" s="18">
        <v>89.25</v>
      </c>
      <c r="I114" s="18">
        <v>357</v>
      </c>
      <c r="J114" s="18">
        <v>59751.07</v>
      </c>
      <c r="K114" s="18">
        <v>11950.2</v>
      </c>
      <c r="L114" s="18">
        <v>47800.87</v>
      </c>
      <c r="M114" s="18">
        <v>2060.14</v>
      </c>
      <c r="N114" s="18">
        <v>412.03</v>
      </c>
      <c r="O114" s="18">
        <v>1648.11</v>
      </c>
      <c r="P114" s="18">
        <f t="shared" si="1"/>
        <v>51105.840000000004</v>
      </c>
    </row>
    <row r="115" spans="1:16" ht="16.5" customHeight="1">
      <c r="A115" s="19">
        <v>104</v>
      </c>
      <c r="B115" s="20" t="s">
        <v>167</v>
      </c>
      <c r="C115" s="21">
        <v>0.0711489</v>
      </c>
      <c r="D115" s="17">
        <v>1752.36</v>
      </c>
      <c r="E115" s="17">
        <v>274.43</v>
      </c>
      <c r="F115" s="18">
        <v>1477.93</v>
      </c>
      <c r="G115" s="18">
        <v>692.76</v>
      </c>
      <c r="H115" s="18">
        <v>138.55</v>
      </c>
      <c r="I115" s="18">
        <v>554.21</v>
      </c>
      <c r="J115" s="18">
        <v>92767.34</v>
      </c>
      <c r="K115" s="18">
        <v>18553.46</v>
      </c>
      <c r="L115" s="18">
        <v>74213.88</v>
      </c>
      <c r="M115" s="18">
        <v>3198.16</v>
      </c>
      <c r="N115" s="18">
        <v>639.63</v>
      </c>
      <c r="O115" s="18">
        <v>2558.53</v>
      </c>
      <c r="P115" s="18">
        <f t="shared" si="1"/>
        <v>78804.55</v>
      </c>
    </row>
    <row r="116" spans="1:16" ht="16.5" customHeight="1">
      <c r="A116" s="19">
        <v>105</v>
      </c>
      <c r="B116" s="20" t="s">
        <v>168</v>
      </c>
      <c r="C116" s="21">
        <v>0.2468396</v>
      </c>
      <c r="D116" s="17">
        <v>34281.53</v>
      </c>
      <c r="E116" s="17">
        <v>5923.74</v>
      </c>
      <c r="F116" s="18">
        <v>28357.79</v>
      </c>
      <c r="G116" s="18">
        <v>2403.42</v>
      </c>
      <c r="H116" s="18">
        <v>480.68</v>
      </c>
      <c r="I116" s="18">
        <v>1922.74</v>
      </c>
      <c r="J116" s="18">
        <v>323213.16</v>
      </c>
      <c r="K116" s="18">
        <v>64642.63</v>
      </c>
      <c r="L116" s="18">
        <v>258570.53</v>
      </c>
      <c r="M116" s="18">
        <v>11095.51</v>
      </c>
      <c r="N116" s="18">
        <v>2219.1</v>
      </c>
      <c r="O116" s="18">
        <v>8876.41</v>
      </c>
      <c r="P116" s="18">
        <f t="shared" si="1"/>
        <v>297727.47</v>
      </c>
    </row>
    <row r="117" spans="1:16" ht="16.5" customHeight="1">
      <c r="A117" s="19">
        <v>106</v>
      </c>
      <c r="B117" s="20" t="s">
        <v>50</v>
      </c>
      <c r="C117" s="21">
        <v>0.058819</v>
      </c>
      <c r="D117" s="17">
        <v>4509.55</v>
      </c>
      <c r="E117" s="17">
        <v>738.68</v>
      </c>
      <c r="F117" s="18">
        <v>3770.87</v>
      </c>
      <c r="G117" s="18">
        <v>572.7</v>
      </c>
      <c r="H117" s="18">
        <v>114.54</v>
      </c>
      <c r="I117" s="18">
        <v>458.16</v>
      </c>
      <c r="J117" s="18">
        <v>76723.43</v>
      </c>
      <c r="K117" s="18">
        <v>15344.68</v>
      </c>
      <c r="L117" s="18">
        <v>61378.75</v>
      </c>
      <c r="M117" s="18">
        <v>2643.92</v>
      </c>
      <c r="N117" s="18">
        <v>528.78</v>
      </c>
      <c r="O117" s="18">
        <v>2115.14</v>
      </c>
      <c r="P117" s="18">
        <f t="shared" si="1"/>
        <v>67722.92</v>
      </c>
    </row>
    <row r="118" spans="1:16" ht="16.5" customHeight="1">
      <c r="A118" s="19">
        <v>107</v>
      </c>
      <c r="B118" s="20" t="s">
        <v>51</v>
      </c>
      <c r="C118" s="21">
        <v>0.1387221</v>
      </c>
      <c r="D118" s="17">
        <v>11954.14</v>
      </c>
      <c r="E118" s="17">
        <v>2048.17</v>
      </c>
      <c r="F118" s="18">
        <v>9905.97</v>
      </c>
      <c r="G118" s="18">
        <v>1350.7</v>
      </c>
      <c r="H118" s="18">
        <v>270.14</v>
      </c>
      <c r="I118" s="18">
        <v>1080.56</v>
      </c>
      <c r="J118" s="18">
        <v>181016.37</v>
      </c>
      <c r="K118" s="18">
        <v>36203.27</v>
      </c>
      <c r="L118" s="18">
        <v>144813.1</v>
      </c>
      <c r="M118" s="18">
        <v>6235.6</v>
      </c>
      <c r="N118" s="18">
        <v>1247.12</v>
      </c>
      <c r="O118" s="18">
        <v>4988.48</v>
      </c>
      <c r="P118" s="18">
        <f t="shared" si="1"/>
        <v>160788.11000000002</v>
      </c>
    </row>
    <row r="119" spans="1:16" ht="16.5" customHeight="1">
      <c r="A119" s="19">
        <v>108</v>
      </c>
      <c r="B119" s="20" t="s">
        <v>169</v>
      </c>
      <c r="C119" s="21">
        <v>0.1456676</v>
      </c>
      <c r="D119" s="17">
        <v>3908.4</v>
      </c>
      <c r="E119" s="17">
        <v>785.78</v>
      </c>
      <c r="F119" s="18">
        <v>3122.62</v>
      </c>
      <c r="G119" s="18">
        <v>1418.34</v>
      </c>
      <c r="H119" s="18">
        <v>283.67</v>
      </c>
      <c r="I119" s="18">
        <v>1134.67</v>
      </c>
      <c r="J119" s="18">
        <v>191004.94</v>
      </c>
      <c r="K119" s="18">
        <v>38200.98</v>
      </c>
      <c r="L119" s="18">
        <v>152803.96</v>
      </c>
      <c r="M119" s="18">
        <v>6547.8</v>
      </c>
      <c r="N119" s="18">
        <v>1309.56</v>
      </c>
      <c r="O119" s="18">
        <v>5238.24</v>
      </c>
      <c r="P119" s="18">
        <f t="shared" si="1"/>
        <v>162299.49</v>
      </c>
    </row>
    <row r="120" spans="1:16" ht="16.5" customHeight="1">
      <c r="A120" s="19">
        <v>109</v>
      </c>
      <c r="B120" s="20" t="s">
        <v>52</v>
      </c>
      <c r="C120" s="21">
        <v>0.2139115</v>
      </c>
      <c r="D120" s="17">
        <v>13329.28</v>
      </c>
      <c r="E120" s="17">
        <v>2322.88</v>
      </c>
      <c r="F120" s="18">
        <v>11006.4</v>
      </c>
      <c r="G120" s="18">
        <v>2082.81</v>
      </c>
      <c r="H120" s="18">
        <v>416.56</v>
      </c>
      <c r="I120" s="18">
        <v>1666.25</v>
      </c>
      <c r="J120" s="18">
        <v>280358.37</v>
      </c>
      <c r="K120" s="18">
        <v>56071.67</v>
      </c>
      <c r="L120" s="18">
        <v>224286.7</v>
      </c>
      <c r="M120" s="18">
        <v>9615.39</v>
      </c>
      <c r="N120" s="18">
        <v>1923.08</v>
      </c>
      <c r="O120" s="18">
        <v>7692.31</v>
      </c>
      <c r="P120" s="18">
        <f t="shared" si="1"/>
        <v>244651.66</v>
      </c>
    </row>
    <row r="121" spans="1:16" ht="16.5" customHeight="1">
      <c r="A121" s="19">
        <v>110</v>
      </c>
      <c r="B121" s="20" t="s">
        <v>53</v>
      </c>
      <c r="C121" s="21">
        <v>0.4626771</v>
      </c>
      <c r="D121" s="17">
        <v>99682.25</v>
      </c>
      <c r="E121" s="17">
        <v>18550.58</v>
      </c>
      <c r="F121" s="18">
        <v>81131.67</v>
      </c>
      <c r="G121" s="18">
        <v>4504.99</v>
      </c>
      <c r="H121" s="18">
        <v>901</v>
      </c>
      <c r="I121" s="18">
        <v>3603.99</v>
      </c>
      <c r="J121" s="18">
        <v>606708.63</v>
      </c>
      <c r="K121" s="18">
        <v>121341.72</v>
      </c>
      <c r="L121" s="18">
        <v>485366.91</v>
      </c>
      <c r="M121" s="18">
        <v>20797.47</v>
      </c>
      <c r="N121" s="18">
        <v>4159.49</v>
      </c>
      <c r="O121" s="18">
        <v>16637.98</v>
      </c>
      <c r="P121" s="18">
        <f t="shared" si="1"/>
        <v>586740.5499999999</v>
      </c>
    </row>
    <row r="122" spans="1:16" ht="16.5" customHeight="1">
      <c r="A122" s="19">
        <v>111</v>
      </c>
      <c r="B122" s="20" t="s">
        <v>54</v>
      </c>
      <c r="C122" s="21">
        <v>0.5997772</v>
      </c>
      <c r="D122" s="17">
        <v>38687.97</v>
      </c>
      <c r="E122" s="17">
        <v>7548.49</v>
      </c>
      <c r="F122" s="18">
        <v>31139.48</v>
      </c>
      <c r="G122" s="18">
        <v>5839.91</v>
      </c>
      <c r="H122" s="18">
        <v>1167.98</v>
      </c>
      <c r="I122" s="18">
        <v>4671.93</v>
      </c>
      <c r="J122" s="18">
        <v>785710.32</v>
      </c>
      <c r="K122" s="18">
        <v>157142.06</v>
      </c>
      <c r="L122" s="18">
        <v>628568.26</v>
      </c>
      <c r="M122" s="18">
        <v>26960.16</v>
      </c>
      <c r="N122" s="18">
        <v>5392.03</v>
      </c>
      <c r="O122" s="18">
        <v>21568.13</v>
      </c>
      <c r="P122" s="18">
        <f t="shared" si="1"/>
        <v>685947.8</v>
      </c>
    </row>
    <row r="123" spans="1:16" ht="16.5" customHeight="1">
      <c r="A123" s="19">
        <v>112</v>
      </c>
      <c r="B123" s="20" t="s">
        <v>170</v>
      </c>
      <c r="C123" s="21">
        <v>0.058563</v>
      </c>
      <c r="D123" s="17">
        <v>2301.48</v>
      </c>
      <c r="E123" s="17">
        <v>347.81</v>
      </c>
      <c r="F123" s="18">
        <v>1953.67</v>
      </c>
      <c r="G123" s="18">
        <v>570.21</v>
      </c>
      <c r="H123" s="18">
        <v>114.04</v>
      </c>
      <c r="I123" s="18">
        <v>456.17</v>
      </c>
      <c r="J123" s="18">
        <v>76381.54</v>
      </c>
      <c r="K123" s="18">
        <v>15276.3</v>
      </c>
      <c r="L123" s="18">
        <v>61105.24</v>
      </c>
      <c r="M123" s="18">
        <v>2632.41</v>
      </c>
      <c r="N123" s="18">
        <v>526.48</v>
      </c>
      <c r="O123" s="18">
        <v>2105.93</v>
      </c>
      <c r="P123" s="18">
        <f t="shared" si="1"/>
        <v>65621.01</v>
      </c>
    </row>
    <row r="124" spans="1:16" ht="16.5" customHeight="1">
      <c r="A124" s="19">
        <v>113</v>
      </c>
      <c r="B124" s="20" t="s">
        <v>171</v>
      </c>
      <c r="C124" s="21">
        <v>0.188757</v>
      </c>
      <c r="D124" s="17">
        <v>92811.59</v>
      </c>
      <c r="E124" s="17">
        <v>18789.03</v>
      </c>
      <c r="F124" s="18">
        <v>74022.56</v>
      </c>
      <c r="G124" s="18">
        <v>1837.89</v>
      </c>
      <c r="H124" s="18">
        <v>367.58</v>
      </c>
      <c r="I124" s="18">
        <v>1470.31</v>
      </c>
      <c r="J124" s="18">
        <v>247198.34</v>
      </c>
      <c r="K124" s="18">
        <v>49439.66</v>
      </c>
      <c r="L124" s="18">
        <v>197758.68</v>
      </c>
      <c r="M124" s="18">
        <v>8484.67</v>
      </c>
      <c r="N124" s="18">
        <v>1696.93</v>
      </c>
      <c r="O124" s="18">
        <v>6787.74</v>
      </c>
      <c r="P124" s="18">
        <f t="shared" si="1"/>
        <v>280039.29</v>
      </c>
    </row>
    <row r="125" spans="1:16" ht="16.5" customHeight="1">
      <c r="A125" s="19">
        <v>114</v>
      </c>
      <c r="B125" s="20" t="s">
        <v>172</v>
      </c>
      <c r="C125" s="21">
        <v>0.0617846</v>
      </c>
      <c r="D125" s="17">
        <v>1780.92</v>
      </c>
      <c r="E125" s="17">
        <v>413.24</v>
      </c>
      <c r="F125" s="18">
        <v>1367.68</v>
      </c>
      <c r="G125" s="18">
        <v>601.57</v>
      </c>
      <c r="H125" s="18">
        <v>120.31</v>
      </c>
      <c r="I125" s="18">
        <v>481.26</v>
      </c>
      <c r="J125" s="18">
        <v>80627.33</v>
      </c>
      <c r="K125" s="18">
        <v>16125.46</v>
      </c>
      <c r="L125" s="18">
        <v>64501.87</v>
      </c>
      <c r="M125" s="18">
        <v>2777.22</v>
      </c>
      <c r="N125" s="18">
        <v>555.44</v>
      </c>
      <c r="O125" s="18">
        <v>2221.78</v>
      </c>
      <c r="P125" s="18">
        <f t="shared" si="1"/>
        <v>68572.59</v>
      </c>
    </row>
    <row r="126" spans="1:16" ht="16.5" customHeight="1">
      <c r="A126" s="19">
        <v>115</v>
      </c>
      <c r="B126" s="20" t="s">
        <v>173</v>
      </c>
      <c r="C126" s="21">
        <v>0.7158457</v>
      </c>
      <c r="D126" s="17">
        <v>70884.67</v>
      </c>
      <c r="E126" s="17">
        <v>13075.2</v>
      </c>
      <c r="F126" s="18">
        <v>57809.47</v>
      </c>
      <c r="G126" s="18">
        <v>6970.05</v>
      </c>
      <c r="H126" s="18">
        <v>1394.01</v>
      </c>
      <c r="I126" s="18">
        <v>5576.04</v>
      </c>
      <c r="J126" s="18">
        <v>935450.57</v>
      </c>
      <c r="K126" s="18">
        <v>187090.11</v>
      </c>
      <c r="L126" s="18">
        <v>748360.46</v>
      </c>
      <c r="M126" s="18">
        <v>32177.47</v>
      </c>
      <c r="N126" s="18">
        <v>6435.49</v>
      </c>
      <c r="O126" s="18">
        <v>25741.98</v>
      </c>
      <c r="P126" s="18">
        <f t="shared" si="1"/>
        <v>837487.95</v>
      </c>
    </row>
    <row r="127" spans="1:16" ht="16.5" customHeight="1">
      <c r="A127" s="19">
        <v>116</v>
      </c>
      <c r="B127" s="20" t="s">
        <v>55</v>
      </c>
      <c r="C127" s="21">
        <v>0.0753029</v>
      </c>
      <c r="D127" s="17">
        <v>2893.28</v>
      </c>
      <c r="E127" s="17">
        <v>685.49</v>
      </c>
      <c r="F127" s="18">
        <v>2207.79</v>
      </c>
      <c r="G127" s="18">
        <v>733.2</v>
      </c>
      <c r="H127" s="18">
        <v>146.64</v>
      </c>
      <c r="I127" s="18">
        <v>586.56</v>
      </c>
      <c r="J127" s="18">
        <v>98110.02</v>
      </c>
      <c r="K127" s="18">
        <v>19622.01</v>
      </c>
      <c r="L127" s="18">
        <v>78488.01</v>
      </c>
      <c r="M127" s="18">
        <v>3384.89</v>
      </c>
      <c r="N127" s="18">
        <v>676.98</v>
      </c>
      <c r="O127" s="18">
        <v>2707.91</v>
      </c>
      <c r="P127" s="18">
        <f t="shared" si="1"/>
        <v>83990.26999999999</v>
      </c>
    </row>
    <row r="128" spans="1:16" ht="16.5" customHeight="1">
      <c r="A128" s="19">
        <v>117</v>
      </c>
      <c r="B128" s="20" t="s">
        <v>56</v>
      </c>
      <c r="C128" s="21">
        <v>0.0647168</v>
      </c>
      <c r="D128" s="17">
        <v>6199.4</v>
      </c>
      <c r="E128" s="17">
        <v>1195.22</v>
      </c>
      <c r="F128" s="18">
        <v>5004.18</v>
      </c>
      <c r="G128" s="18">
        <v>630.12</v>
      </c>
      <c r="H128" s="18">
        <v>126.02</v>
      </c>
      <c r="I128" s="18">
        <v>504.1</v>
      </c>
      <c r="J128" s="18">
        <v>84579.09</v>
      </c>
      <c r="K128" s="18">
        <v>16915.81</v>
      </c>
      <c r="L128" s="18">
        <v>67663.28</v>
      </c>
      <c r="M128" s="18">
        <v>2909.04</v>
      </c>
      <c r="N128" s="18">
        <v>581.81</v>
      </c>
      <c r="O128" s="18">
        <v>2327.23</v>
      </c>
      <c r="P128" s="18">
        <f t="shared" si="1"/>
        <v>75498.79</v>
      </c>
    </row>
    <row r="129" spans="1:16" ht="16.5" customHeight="1">
      <c r="A129" s="19">
        <v>118</v>
      </c>
      <c r="B129" s="20" t="s">
        <v>174</v>
      </c>
      <c r="C129" s="21">
        <v>0.1536316</v>
      </c>
      <c r="D129" s="17">
        <v>9222.13</v>
      </c>
      <c r="E129" s="17">
        <v>1714.41</v>
      </c>
      <c r="F129" s="18">
        <v>7507.72</v>
      </c>
      <c r="G129" s="18">
        <v>1495.87</v>
      </c>
      <c r="H129" s="18">
        <v>299.17</v>
      </c>
      <c r="I129" s="18">
        <v>1196.7</v>
      </c>
      <c r="J129" s="18">
        <v>201931.85</v>
      </c>
      <c r="K129" s="18">
        <v>40386.37</v>
      </c>
      <c r="L129" s="18">
        <v>161545.48</v>
      </c>
      <c r="M129" s="18">
        <v>6905.79</v>
      </c>
      <c r="N129" s="18">
        <v>1381.16</v>
      </c>
      <c r="O129" s="18">
        <v>5524.63</v>
      </c>
      <c r="P129" s="18">
        <f t="shared" si="1"/>
        <v>175774.53</v>
      </c>
    </row>
    <row r="130" spans="1:16" ht="16.5" customHeight="1">
      <c r="A130" s="19">
        <v>119</v>
      </c>
      <c r="B130" s="20" t="s">
        <v>57</v>
      </c>
      <c r="C130" s="21">
        <v>0.2056387</v>
      </c>
      <c r="D130" s="17">
        <v>26235.74</v>
      </c>
      <c r="E130" s="17">
        <v>4963.89</v>
      </c>
      <c r="F130" s="18">
        <v>21271.85</v>
      </c>
      <c r="G130" s="18">
        <v>2002.26</v>
      </c>
      <c r="H130" s="18">
        <v>400.45</v>
      </c>
      <c r="I130" s="18">
        <v>1601.81</v>
      </c>
      <c r="J130" s="18">
        <v>269248.28</v>
      </c>
      <c r="K130" s="18">
        <v>53849.65</v>
      </c>
      <c r="L130" s="18">
        <v>215398.63</v>
      </c>
      <c r="M130" s="18">
        <v>9243.51</v>
      </c>
      <c r="N130" s="18">
        <v>1848.7</v>
      </c>
      <c r="O130" s="18">
        <v>7394.81</v>
      </c>
      <c r="P130" s="18">
        <f t="shared" si="1"/>
        <v>245667.1</v>
      </c>
    </row>
    <row r="131" spans="1:16" ht="16.5" customHeight="1">
      <c r="A131" s="19">
        <v>120</v>
      </c>
      <c r="B131" s="20" t="s">
        <v>175</v>
      </c>
      <c r="C131" s="21">
        <v>0.1392476</v>
      </c>
      <c r="D131" s="17">
        <v>9789.62</v>
      </c>
      <c r="E131" s="17">
        <v>1875.47</v>
      </c>
      <c r="F131" s="18">
        <v>7914.15</v>
      </c>
      <c r="G131" s="18">
        <v>1355.82</v>
      </c>
      <c r="H131" s="18">
        <v>271.16</v>
      </c>
      <c r="I131" s="18">
        <v>1084.66</v>
      </c>
      <c r="J131" s="18">
        <v>182041.58</v>
      </c>
      <c r="K131" s="18">
        <v>36408.31</v>
      </c>
      <c r="L131" s="18">
        <v>145633.27</v>
      </c>
      <c r="M131" s="18">
        <v>6259.21</v>
      </c>
      <c r="N131" s="18">
        <v>1251.84</v>
      </c>
      <c r="O131" s="18">
        <v>5007.37</v>
      </c>
      <c r="P131" s="18">
        <f t="shared" si="1"/>
        <v>159639.44999999998</v>
      </c>
    </row>
    <row r="132" spans="1:16" ht="16.5" customHeight="1">
      <c r="A132" s="19">
        <v>121</v>
      </c>
      <c r="B132" s="20" t="s">
        <v>58</v>
      </c>
      <c r="C132" s="21">
        <v>0.2142843</v>
      </c>
      <c r="D132" s="17">
        <v>38372.62</v>
      </c>
      <c r="E132" s="17">
        <v>7553.48</v>
      </c>
      <c r="F132" s="18">
        <v>30819.14</v>
      </c>
      <c r="G132" s="18">
        <v>2086.44</v>
      </c>
      <c r="H132" s="18">
        <v>417.29</v>
      </c>
      <c r="I132" s="18">
        <v>1669.15</v>
      </c>
      <c r="J132" s="18">
        <v>279662.63</v>
      </c>
      <c r="K132" s="18">
        <v>55932.52</v>
      </c>
      <c r="L132" s="18">
        <v>223730.11</v>
      </c>
      <c r="M132" s="18">
        <v>9632.14</v>
      </c>
      <c r="N132" s="18">
        <v>1926.43</v>
      </c>
      <c r="O132" s="18">
        <v>7705.71</v>
      </c>
      <c r="P132" s="18">
        <f t="shared" si="1"/>
        <v>263924.11</v>
      </c>
    </row>
    <row r="133" spans="1:16" ht="16.5" customHeight="1">
      <c r="A133" s="19">
        <v>122</v>
      </c>
      <c r="B133" s="20" t="s">
        <v>176</v>
      </c>
      <c r="C133" s="21">
        <v>0.2021847</v>
      </c>
      <c r="D133" s="17">
        <v>9873.93</v>
      </c>
      <c r="E133" s="17">
        <v>1643.69</v>
      </c>
      <c r="F133" s="18">
        <v>8230.24</v>
      </c>
      <c r="G133" s="18">
        <v>1968.62</v>
      </c>
      <c r="H133" s="18">
        <v>393.72</v>
      </c>
      <c r="I133" s="18">
        <v>1574.9</v>
      </c>
      <c r="J133" s="18">
        <v>264781.22</v>
      </c>
      <c r="K133" s="18">
        <v>52956.24</v>
      </c>
      <c r="L133" s="18">
        <v>211824.98</v>
      </c>
      <c r="M133" s="18">
        <v>9088.26</v>
      </c>
      <c r="N133" s="18">
        <v>1817.65</v>
      </c>
      <c r="O133" s="18">
        <v>7270.61</v>
      </c>
      <c r="P133" s="18">
        <f t="shared" si="1"/>
        <v>228900.73</v>
      </c>
    </row>
    <row r="134" spans="1:16" ht="16.5" customHeight="1">
      <c r="A134" s="19">
        <v>123</v>
      </c>
      <c r="B134" s="20" t="s">
        <v>177</v>
      </c>
      <c r="C134" s="21">
        <v>0.102133</v>
      </c>
      <c r="D134" s="17">
        <v>7527.77</v>
      </c>
      <c r="E134" s="17">
        <v>1394.61</v>
      </c>
      <c r="F134" s="18">
        <v>6133.16</v>
      </c>
      <c r="G134" s="18">
        <v>994.44</v>
      </c>
      <c r="H134" s="18">
        <v>198.89</v>
      </c>
      <c r="I134" s="18">
        <v>795.55</v>
      </c>
      <c r="J134" s="18">
        <v>133266.26</v>
      </c>
      <c r="K134" s="18">
        <v>26653.25</v>
      </c>
      <c r="L134" s="18">
        <v>106613.01</v>
      </c>
      <c r="M134" s="18">
        <v>4590.9</v>
      </c>
      <c r="N134" s="18">
        <v>918.18</v>
      </c>
      <c r="O134" s="18">
        <v>3672.72</v>
      </c>
      <c r="P134" s="18">
        <f t="shared" si="1"/>
        <v>117214.44</v>
      </c>
    </row>
    <row r="135" spans="1:16" ht="16.5" customHeight="1">
      <c r="A135" s="19">
        <v>124</v>
      </c>
      <c r="B135" s="20" t="s">
        <v>59</v>
      </c>
      <c r="C135" s="21">
        <v>2.4008784</v>
      </c>
      <c r="D135" s="17">
        <v>582167.34</v>
      </c>
      <c r="E135" s="17">
        <v>104975.25</v>
      </c>
      <c r="F135" s="18">
        <v>477192.09</v>
      </c>
      <c r="G135" s="18">
        <v>23376.89</v>
      </c>
      <c r="H135" s="18">
        <v>4675.38</v>
      </c>
      <c r="I135" s="18">
        <v>18701.51</v>
      </c>
      <c r="J135" s="18">
        <v>3112575.87</v>
      </c>
      <c r="K135" s="18">
        <v>622515.17</v>
      </c>
      <c r="L135" s="18">
        <v>2490060.7</v>
      </c>
      <c r="M135" s="18">
        <v>107920.21</v>
      </c>
      <c r="N135" s="18">
        <v>21584.04</v>
      </c>
      <c r="O135" s="18">
        <v>86336.17</v>
      </c>
      <c r="P135" s="18">
        <f t="shared" si="1"/>
        <v>3072290.47</v>
      </c>
    </row>
    <row r="136" spans="1:16" ht="16.5" customHeight="1">
      <c r="A136" s="19">
        <v>125</v>
      </c>
      <c r="B136" s="20" t="s">
        <v>178</v>
      </c>
      <c r="C136" s="21">
        <v>0.0779426</v>
      </c>
      <c r="D136" s="17">
        <v>3262.76</v>
      </c>
      <c r="E136" s="17">
        <v>653.81</v>
      </c>
      <c r="F136" s="18">
        <v>2608.95</v>
      </c>
      <c r="G136" s="18">
        <v>758.9</v>
      </c>
      <c r="H136" s="18">
        <v>151.78</v>
      </c>
      <c r="I136" s="18">
        <v>607.12</v>
      </c>
      <c r="J136" s="18">
        <v>101825.16</v>
      </c>
      <c r="K136" s="18">
        <v>20365.03</v>
      </c>
      <c r="L136" s="18">
        <v>81460.13</v>
      </c>
      <c r="M136" s="18">
        <v>3503.54</v>
      </c>
      <c r="N136" s="18">
        <v>700.71</v>
      </c>
      <c r="O136" s="18">
        <v>2802.83</v>
      </c>
      <c r="P136" s="18">
        <f t="shared" si="1"/>
        <v>87479.03</v>
      </c>
    </row>
    <row r="137" spans="1:16" ht="16.5" customHeight="1">
      <c r="A137" s="19">
        <v>126</v>
      </c>
      <c r="B137" s="20" t="s">
        <v>60</v>
      </c>
      <c r="C137" s="21">
        <v>0.2483852</v>
      </c>
      <c r="D137" s="17">
        <v>12700.51</v>
      </c>
      <c r="E137" s="17">
        <v>2417.27</v>
      </c>
      <c r="F137" s="18">
        <v>10283.24</v>
      </c>
      <c r="G137" s="18">
        <v>2418.47</v>
      </c>
      <c r="H137" s="18">
        <v>483.69</v>
      </c>
      <c r="I137" s="18">
        <v>1934.78</v>
      </c>
      <c r="J137" s="18">
        <v>325103.37</v>
      </c>
      <c r="K137" s="18">
        <v>65020.67</v>
      </c>
      <c r="L137" s="18">
        <v>260082.7</v>
      </c>
      <c r="M137" s="18">
        <v>11164.99</v>
      </c>
      <c r="N137" s="18">
        <v>2233</v>
      </c>
      <c r="O137" s="18">
        <v>8931.99</v>
      </c>
      <c r="P137" s="18">
        <f t="shared" si="1"/>
        <v>281232.71</v>
      </c>
    </row>
    <row r="138" spans="1:16" ht="16.5" customHeight="1">
      <c r="A138" s="19">
        <v>127</v>
      </c>
      <c r="B138" s="20" t="s">
        <v>179</v>
      </c>
      <c r="C138" s="21">
        <v>0.2719913</v>
      </c>
      <c r="D138" s="17">
        <v>53210.31</v>
      </c>
      <c r="E138" s="17">
        <v>11125.44</v>
      </c>
      <c r="F138" s="18">
        <v>42084.87</v>
      </c>
      <c r="G138" s="18">
        <v>2648.32</v>
      </c>
      <c r="H138" s="18">
        <v>529.66</v>
      </c>
      <c r="I138" s="18">
        <v>2118.66</v>
      </c>
      <c r="J138" s="18">
        <v>355638.86</v>
      </c>
      <c r="K138" s="18">
        <v>71127.77</v>
      </c>
      <c r="L138" s="18">
        <v>284511.09</v>
      </c>
      <c r="M138" s="18">
        <v>12226.09</v>
      </c>
      <c r="N138" s="18">
        <v>2445.22</v>
      </c>
      <c r="O138" s="18">
        <v>9780.87</v>
      </c>
      <c r="P138" s="18">
        <f t="shared" si="1"/>
        <v>338495.49000000005</v>
      </c>
    </row>
    <row r="139" spans="1:16" ht="16.5" customHeight="1">
      <c r="A139" s="19">
        <v>128</v>
      </c>
      <c r="B139" s="20" t="s">
        <v>180</v>
      </c>
      <c r="C139" s="21">
        <v>2.3461989</v>
      </c>
      <c r="D139" s="17">
        <v>422529.16</v>
      </c>
      <c r="E139" s="17">
        <v>74260.3</v>
      </c>
      <c r="F139" s="18">
        <v>348268.86</v>
      </c>
      <c r="G139" s="18">
        <v>22844.49</v>
      </c>
      <c r="H139" s="18">
        <v>4568.9</v>
      </c>
      <c r="I139" s="18">
        <v>18275.59</v>
      </c>
      <c r="J139" s="18">
        <v>3041687.62</v>
      </c>
      <c r="K139" s="18">
        <v>608337.52</v>
      </c>
      <c r="L139" s="18">
        <v>2433350.1</v>
      </c>
      <c r="M139" s="18">
        <v>105462.36</v>
      </c>
      <c r="N139" s="18">
        <v>21092.47</v>
      </c>
      <c r="O139" s="18">
        <v>84369.89</v>
      </c>
      <c r="P139" s="18">
        <f t="shared" si="1"/>
        <v>2884264.44</v>
      </c>
    </row>
    <row r="140" spans="1:16" ht="16.5" customHeight="1">
      <c r="A140" s="19">
        <v>129</v>
      </c>
      <c r="B140" s="20" t="s">
        <v>61</v>
      </c>
      <c r="C140" s="21">
        <v>0.0575479</v>
      </c>
      <c r="D140" s="17">
        <v>3786.18</v>
      </c>
      <c r="E140" s="17">
        <v>671.6</v>
      </c>
      <c r="F140" s="18">
        <v>3114.58</v>
      </c>
      <c r="G140" s="18">
        <v>560.32</v>
      </c>
      <c r="H140" s="18">
        <v>112.06</v>
      </c>
      <c r="I140" s="18">
        <v>448.26</v>
      </c>
      <c r="J140" s="18">
        <v>75124.3</v>
      </c>
      <c r="K140" s="18">
        <v>15024.86</v>
      </c>
      <c r="L140" s="18">
        <v>60099.44</v>
      </c>
      <c r="M140" s="18">
        <v>2586.79</v>
      </c>
      <c r="N140" s="18">
        <v>517.36</v>
      </c>
      <c r="O140" s="18">
        <v>2069.43</v>
      </c>
      <c r="P140" s="18">
        <f aca="true" t="shared" si="2" ref="P140:P203">O140+I140+F140+L140</f>
        <v>65731.71</v>
      </c>
    </row>
    <row r="141" spans="1:16" ht="16.5" customHeight="1">
      <c r="A141" s="19">
        <v>130</v>
      </c>
      <c r="B141" s="20" t="s">
        <v>181</v>
      </c>
      <c r="C141" s="21">
        <v>0.0512682</v>
      </c>
      <c r="D141" s="17">
        <v>1254.37</v>
      </c>
      <c r="E141" s="17">
        <v>241.97</v>
      </c>
      <c r="F141" s="18">
        <v>1012.4</v>
      </c>
      <c r="G141" s="18">
        <v>499.19</v>
      </c>
      <c r="H141" s="18">
        <v>99.84</v>
      </c>
      <c r="I141" s="18">
        <v>399.35</v>
      </c>
      <c r="J141" s="18">
        <v>66795.61</v>
      </c>
      <c r="K141" s="18">
        <v>13359.12</v>
      </c>
      <c r="L141" s="18">
        <v>53436.49</v>
      </c>
      <c r="M141" s="18">
        <v>2304.51</v>
      </c>
      <c r="N141" s="18">
        <v>460.9</v>
      </c>
      <c r="O141" s="18">
        <v>1843.61</v>
      </c>
      <c r="P141" s="18">
        <f t="shared" si="2"/>
        <v>56691.85</v>
      </c>
    </row>
    <row r="142" spans="1:16" ht="16.5" customHeight="1">
      <c r="A142" s="19">
        <v>131</v>
      </c>
      <c r="B142" s="20" t="s">
        <v>182</v>
      </c>
      <c r="C142" s="21">
        <v>0.1812788</v>
      </c>
      <c r="D142" s="17">
        <v>10014.35</v>
      </c>
      <c r="E142" s="17">
        <v>2109.76</v>
      </c>
      <c r="F142" s="18">
        <v>7904.59</v>
      </c>
      <c r="G142" s="18">
        <v>1765.07</v>
      </c>
      <c r="H142" s="18">
        <v>353.01</v>
      </c>
      <c r="I142" s="18">
        <v>1412.06</v>
      </c>
      <c r="J142" s="18">
        <v>237284.28</v>
      </c>
      <c r="K142" s="18">
        <v>47456.85</v>
      </c>
      <c r="L142" s="18">
        <v>189827.43</v>
      </c>
      <c r="M142" s="18">
        <v>8148.54</v>
      </c>
      <c r="N142" s="18">
        <v>1629.71</v>
      </c>
      <c r="O142" s="18">
        <v>6518.83</v>
      </c>
      <c r="P142" s="18">
        <f t="shared" si="2"/>
        <v>205662.91</v>
      </c>
    </row>
    <row r="143" spans="1:16" ht="16.5" customHeight="1">
      <c r="A143" s="19">
        <v>132</v>
      </c>
      <c r="B143" s="20" t="s">
        <v>62</v>
      </c>
      <c r="C143" s="21">
        <v>0.341954</v>
      </c>
      <c r="D143" s="17">
        <v>42613.14</v>
      </c>
      <c r="E143" s="17">
        <v>8389.45</v>
      </c>
      <c r="F143" s="18">
        <v>34223.69</v>
      </c>
      <c r="G143" s="18">
        <v>3329.54</v>
      </c>
      <c r="H143" s="18">
        <v>665.91</v>
      </c>
      <c r="I143" s="18">
        <v>2663.63</v>
      </c>
      <c r="J143" s="18">
        <v>447433.54</v>
      </c>
      <c r="K143" s="18">
        <v>89486.71</v>
      </c>
      <c r="L143" s="18">
        <v>357946.83</v>
      </c>
      <c r="M143" s="18">
        <v>15370.94</v>
      </c>
      <c r="N143" s="18">
        <v>3074.19</v>
      </c>
      <c r="O143" s="18">
        <v>12296.75</v>
      </c>
      <c r="P143" s="18">
        <f t="shared" si="2"/>
        <v>407130.9</v>
      </c>
    </row>
    <row r="144" spans="1:16" ht="16.5" customHeight="1">
      <c r="A144" s="19">
        <v>133</v>
      </c>
      <c r="B144" s="20" t="s">
        <v>63</v>
      </c>
      <c r="C144" s="21">
        <v>0.0664744</v>
      </c>
      <c r="D144" s="17">
        <v>539.29</v>
      </c>
      <c r="E144" s="17">
        <v>130.72</v>
      </c>
      <c r="F144" s="18">
        <v>408.57</v>
      </c>
      <c r="G144" s="18">
        <v>648.76</v>
      </c>
      <c r="H144" s="18">
        <v>129.75</v>
      </c>
      <c r="I144" s="18">
        <v>519.01</v>
      </c>
      <c r="J144" s="18">
        <v>86833.86</v>
      </c>
      <c r="K144" s="18">
        <v>17366.76</v>
      </c>
      <c r="L144" s="18">
        <v>69467.1</v>
      </c>
      <c r="M144" s="18">
        <v>2989.54</v>
      </c>
      <c r="N144" s="18">
        <v>597.91</v>
      </c>
      <c r="O144" s="18">
        <v>2391.63</v>
      </c>
      <c r="P144" s="18">
        <f t="shared" si="2"/>
        <v>72786.31000000001</v>
      </c>
    </row>
    <row r="145" spans="1:16" ht="16.5" customHeight="1">
      <c r="A145" s="19">
        <v>134</v>
      </c>
      <c r="B145" s="20" t="s">
        <v>183</v>
      </c>
      <c r="C145" s="21">
        <v>0.1625813</v>
      </c>
      <c r="D145" s="17">
        <v>4241.82</v>
      </c>
      <c r="E145" s="17">
        <v>788.83</v>
      </c>
      <c r="F145" s="18">
        <v>3452.99</v>
      </c>
      <c r="G145" s="18">
        <v>1583.01</v>
      </c>
      <c r="H145" s="18">
        <v>316.6</v>
      </c>
      <c r="I145" s="18">
        <v>1266.41</v>
      </c>
      <c r="J145" s="18">
        <v>212658.42</v>
      </c>
      <c r="K145" s="18">
        <v>42531.68</v>
      </c>
      <c r="L145" s="18">
        <v>170126.74</v>
      </c>
      <c r="M145" s="18">
        <v>7308.07</v>
      </c>
      <c r="N145" s="18">
        <v>1461.61</v>
      </c>
      <c r="O145" s="18">
        <v>5846.46</v>
      </c>
      <c r="P145" s="18">
        <f t="shared" si="2"/>
        <v>180692.59999999998</v>
      </c>
    </row>
    <row r="146" spans="1:16" ht="16.5" customHeight="1">
      <c r="A146" s="19">
        <v>135</v>
      </c>
      <c r="B146" s="20" t="s">
        <v>184</v>
      </c>
      <c r="C146" s="21">
        <v>2.199532</v>
      </c>
      <c r="D146" s="17">
        <v>267804.66</v>
      </c>
      <c r="E146" s="17">
        <v>49498.27</v>
      </c>
      <c r="F146" s="18">
        <v>218306.39</v>
      </c>
      <c r="G146" s="18">
        <v>21416.42</v>
      </c>
      <c r="H146" s="18">
        <v>4283.28</v>
      </c>
      <c r="I146" s="18">
        <v>17133.14</v>
      </c>
      <c r="J146" s="18">
        <v>2874780.34</v>
      </c>
      <c r="K146" s="18">
        <v>574956.06</v>
      </c>
      <c r="L146" s="18">
        <v>2299824.28</v>
      </c>
      <c r="M146" s="18">
        <v>98869.64</v>
      </c>
      <c r="N146" s="18">
        <v>19773.93</v>
      </c>
      <c r="O146" s="18">
        <v>79095.71</v>
      </c>
      <c r="P146" s="18">
        <f t="shared" si="2"/>
        <v>2614359.5199999996</v>
      </c>
    </row>
    <row r="147" spans="1:16" ht="16.5" customHeight="1">
      <c r="A147" s="19">
        <v>136</v>
      </c>
      <c r="B147" s="20" t="s">
        <v>64</v>
      </c>
      <c r="C147" s="21">
        <v>0.0667223</v>
      </c>
      <c r="D147" s="17">
        <v>1992.09</v>
      </c>
      <c r="E147" s="17">
        <v>305.82</v>
      </c>
      <c r="F147" s="18">
        <v>1686.27</v>
      </c>
      <c r="G147" s="18">
        <v>649.65</v>
      </c>
      <c r="H147" s="18">
        <v>129.93</v>
      </c>
      <c r="I147" s="18">
        <v>519.72</v>
      </c>
      <c r="J147" s="18">
        <v>87058.82</v>
      </c>
      <c r="K147" s="18">
        <v>17411.76</v>
      </c>
      <c r="L147" s="18">
        <v>69647.06</v>
      </c>
      <c r="M147" s="18">
        <v>2999.19</v>
      </c>
      <c r="N147" s="18">
        <v>599.84</v>
      </c>
      <c r="O147" s="18">
        <v>2399.35</v>
      </c>
      <c r="P147" s="18">
        <f t="shared" si="2"/>
        <v>74252.4</v>
      </c>
    </row>
    <row r="148" spans="1:16" ht="16.5" customHeight="1">
      <c r="A148" s="19">
        <v>137</v>
      </c>
      <c r="B148" s="20" t="s">
        <v>185</v>
      </c>
      <c r="C148" s="21">
        <v>0.0552361</v>
      </c>
      <c r="D148" s="17">
        <v>2910.87</v>
      </c>
      <c r="E148" s="17">
        <v>536.48</v>
      </c>
      <c r="F148" s="18">
        <v>2374.39</v>
      </c>
      <c r="G148" s="18">
        <v>537.81</v>
      </c>
      <c r="H148" s="18">
        <v>107.56</v>
      </c>
      <c r="I148" s="18">
        <v>430.25</v>
      </c>
      <c r="J148" s="18">
        <v>71993.08</v>
      </c>
      <c r="K148" s="18">
        <v>14398.61</v>
      </c>
      <c r="L148" s="18">
        <v>57594.47</v>
      </c>
      <c r="M148" s="18">
        <v>2482.87</v>
      </c>
      <c r="N148" s="18">
        <v>496.57</v>
      </c>
      <c r="O148" s="18">
        <v>1986.3</v>
      </c>
      <c r="P148" s="18">
        <f t="shared" si="2"/>
        <v>62385.41</v>
      </c>
    </row>
    <row r="149" spans="1:16" ht="16.5" customHeight="1">
      <c r="A149" s="19">
        <v>138</v>
      </c>
      <c r="B149" s="20" t="s">
        <v>65</v>
      </c>
      <c r="C149" s="21">
        <v>0.2421497</v>
      </c>
      <c r="D149" s="17">
        <v>14886.01</v>
      </c>
      <c r="E149" s="17">
        <v>3098.21</v>
      </c>
      <c r="F149" s="18">
        <v>11787.8</v>
      </c>
      <c r="G149" s="18">
        <v>2357.76</v>
      </c>
      <c r="H149" s="18">
        <v>471.55</v>
      </c>
      <c r="I149" s="18">
        <v>1886.21</v>
      </c>
      <c r="J149" s="18">
        <v>315097.32</v>
      </c>
      <c r="K149" s="18">
        <v>63019.45</v>
      </c>
      <c r="L149" s="18">
        <v>252077.87</v>
      </c>
      <c r="M149" s="18">
        <v>10884.7</v>
      </c>
      <c r="N149" s="18">
        <v>2176.94</v>
      </c>
      <c r="O149" s="18">
        <v>8707.76</v>
      </c>
      <c r="P149" s="18">
        <f t="shared" si="2"/>
        <v>274459.64</v>
      </c>
    </row>
    <row r="150" spans="1:16" ht="16.5" customHeight="1">
      <c r="A150" s="19">
        <v>139</v>
      </c>
      <c r="B150" s="20" t="s">
        <v>186</v>
      </c>
      <c r="C150" s="21">
        <v>0.0567411</v>
      </c>
      <c r="D150" s="17">
        <v>4353.58</v>
      </c>
      <c r="E150" s="17">
        <v>981.81</v>
      </c>
      <c r="F150" s="18">
        <v>3371.77</v>
      </c>
      <c r="G150" s="18">
        <v>552.47</v>
      </c>
      <c r="H150" s="18">
        <v>110.49</v>
      </c>
      <c r="I150" s="18">
        <v>441.98</v>
      </c>
      <c r="J150" s="18">
        <v>74006.3</v>
      </c>
      <c r="K150" s="18">
        <v>14801.25</v>
      </c>
      <c r="L150" s="18">
        <v>59205.05</v>
      </c>
      <c r="M150" s="18">
        <v>2550.52</v>
      </c>
      <c r="N150" s="18">
        <v>510.1</v>
      </c>
      <c r="O150" s="18">
        <v>2040.42</v>
      </c>
      <c r="P150" s="18">
        <f t="shared" si="2"/>
        <v>65059.22</v>
      </c>
    </row>
    <row r="151" spans="1:16" ht="16.5" customHeight="1">
      <c r="A151" s="19">
        <v>140</v>
      </c>
      <c r="B151" s="20" t="s">
        <v>187</v>
      </c>
      <c r="C151" s="21">
        <v>0.102118</v>
      </c>
      <c r="D151" s="17">
        <v>3655.04</v>
      </c>
      <c r="E151" s="17">
        <v>665.81</v>
      </c>
      <c r="F151" s="18">
        <v>2989.23</v>
      </c>
      <c r="G151" s="18">
        <v>994.3</v>
      </c>
      <c r="H151" s="18">
        <v>198.86</v>
      </c>
      <c r="I151" s="18">
        <v>795.44</v>
      </c>
      <c r="J151" s="18">
        <v>133576.13</v>
      </c>
      <c r="K151" s="18">
        <v>26715.22</v>
      </c>
      <c r="L151" s="18">
        <v>106860.91</v>
      </c>
      <c r="M151" s="18">
        <v>4590.22</v>
      </c>
      <c r="N151" s="18">
        <v>918.04</v>
      </c>
      <c r="O151" s="18">
        <v>3672.18</v>
      </c>
      <c r="P151" s="18">
        <f t="shared" si="2"/>
        <v>114317.76000000001</v>
      </c>
    </row>
    <row r="152" spans="1:16" ht="16.5" customHeight="1">
      <c r="A152" s="19">
        <v>141</v>
      </c>
      <c r="B152" s="20" t="s">
        <v>188</v>
      </c>
      <c r="C152" s="21">
        <v>0.1669896</v>
      </c>
      <c r="D152" s="17">
        <v>58424.42</v>
      </c>
      <c r="E152" s="17">
        <v>11255.45</v>
      </c>
      <c r="F152" s="18">
        <v>47168.97</v>
      </c>
      <c r="G152" s="18">
        <v>1625.94</v>
      </c>
      <c r="H152" s="18">
        <v>325.19</v>
      </c>
      <c r="I152" s="18">
        <v>1300.75</v>
      </c>
      <c r="J152" s="18">
        <v>218747.05</v>
      </c>
      <c r="K152" s="18">
        <v>43749.41</v>
      </c>
      <c r="L152" s="18">
        <v>174997.64</v>
      </c>
      <c r="M152" s="18">
        <v>7506.22</v>
      </c>
      <c r="N152" s="18">
        <v>1501.24</v>
      </c>
      <c r="O152" s="18">
        <v>6004.98</v>
      </c>
      <c r="P152" s="18">
        <f t="shared" si="2"/>
        <v>229472.34000000003</v>
      </c>
    </row>
    <row r="153" spans="1:16" ht="16.5" customHeight="1">
      <c r="A153" s="19">
        <v>142</v>
      </c>
      <c r="B153" s="20" t="s">
        <v>189</v>
      </c>
      <c r="C153" s="21">
        <v>0.0662783</v>
      </c>
      <c r="D153" s="17">
        <v>457.44</v>
      </c>
      <c r="E153" s="17">
        <v>25.93</v>
      </c>
      <c r="F153" s="18">
        <v>431.51</v>
      </c>
      <c r="G153" s="18">
        <v>645.34</v>
      </c>
      <c r="H153" s="18">
        <v>129.07</v>
      </c>
      <c r="I153" s="18">
        <v>516.27</v>
      </c>
      <c r="J153" s="18">
        <v>86556.88</v>
      </c>
      <c r="K153" s="18">
        <v>17311.37</v>
      </c>
      <c r="L153" s="18">
        <v>69245.51</v>
      </c>
      <c r="M153" s="18">
        <v>2979.22</v>
      </c>
      <c r="N153" s="18">
        <v>595.84</v>
      </c>
      <c r="O153" s="18">
        <v>2383.38</v>
      </c>
      <c r="P153" s="18">
        <f t="shared" si="2"/>
        <v>72576.67</v>
      </c>
    </row>
    <row r="154" spans="1:16" ht="16.5" customHeight="1">
      <c r="A154" s="19">
        <v>143</v>
      </c>
      <c r="B154" s="20" t="s">
        <v>190</v>
      </c>
      <c r="C154" s="21">
        <v>1.3073641</v>
      </c>
      <c r="D154" s="17">
        <v>64683.48</v>
      </c>
      <c r="E154" s="17">
        <v>11842.89</v>
      </c>
      <c r="F154" s="18">
        <v>52840.59</v>
      </c>
      <c r="G154" s="18">
        <v>12729.55</v>
      </c>
      <c r="H154" s="18">
        <v>2545.91</v>
      </c>
      <c r="I154" s="18">
        <v>10183.64</v>
      </c>
      <c r="J154" s="18">
        <v>1714443.6</v>
      </c>
      <c r="K154" s="18">
        <v>342888.71</v>
      </c>
      <c r="L154" s="18">
        <v>1371554.89</v>
      </c>
      <c r="M154" s="18">
        <v>58766.41</v>
      </c>
      <c r="N154" s="18">
        <v>11753.28</v>
      </c>
      <c r="O154" s="18">
        <v>47013.13</v>
      </c>
      <c r="P154" s="18">
        <f t="shared" si="2"/>
        <v>1481592.25</v>
      </c>
    </row>
    <row r="155" spans="1:16" ht="16.5" customHeight="1">
      <c r="A155" s="19">
        <v>144</v>
      </c>
      <c r="B155" s="20" t="s">
        <v>66</v>
      </c>
      <c r="C155" s="21">
        <v>1.236359</v>
      </c>
      <c r="D155" s="17">
        <v>228822.59</v>
      </c>
      <c r="E155" s="17">
        <v>41680.46</v>
      </c>
      <c r="F155" s="18">
        <v>187142.13</v>
      </c>
      <c r="G155" s="18">
        <v>12038.19</v>
      </c>
      <c r="H155" s="18">
        <v>2407.64</v>
      </c>
      <c r="I155" s="18">
        <v>9630.55</v>
      </c>
      <c r="J155" s="18">
        <v>1618035.4</v>
      </c>
      <c r="K155" s="18">
        <v>323607.08</v>
      </c>
      <c r="L155" s="18">
        <v>1294428.32</v>
      </c>
      <c r="M155" s="18">
        <v>55574.71</v>
      </c>
      <c r="N155" s="18">
        <v>11114.94</v>
      </c>
      <c r="O155" s="18">
        <v>44459.77</v>
      </c>
      <c r="P155" s="18">
        <f t="shared" si="2"/>
        <v>1535660.77</v>
      </c>
    </row>
    <row r="156" spans="1:16" ht="16.5" customHeight="1">
      <c r="A156" s="19">
        <v>145</v>
      </c>
      <c r="B156" s="20" t="s">
        <v>191</v>
      </c>
      <c r="C156" s="21">
        <v>0.0613135</v>
      </c>
      <c r="D156" s="17">
        <v>1700.71</v>
      </c>
      <c r="E156" s="17">
        <v>355.96</v>
      </c>
      <c r="F156" s="18">
        <v>1344.75</v>
      </c>
      <c r="G156" s="18">
        <v>596.99</v>
      </c>
      <c r="H156" s="18">
        <v>119.4</v>
      </c>
      <c r="I156" s="18">
        <v>477.59</v>
      </c>
      <c r="J156" s="18">
        <v>80005</v>
      </c>
      <c r="K156" s="18">
        <v>16001</v>
      </c>
      <c r="L156" s="18">
        <v>64004</v>
      </c>
      <c r="M156" s="18">
        <v>2756.05</v>
      </c>
      <c r="N156" s="18">
        <v>551.21</v>
      </c>
      <c r="O156" s="18">
        <v>2204.84</v>
      </c>
      <c r="P156" s="18">
        <f t="shared" si="2"/>
        <v>68031.18</v>
      </c>
    </row>
    <row r="157" spans="1:16" ht="16.5" customHeight="1">
      <c r="A157" s="19">
        <v>146</v>
      </c>
      <c r="B157" s="20" t="s">
        <v>192</v>
      </c>
      <c r="C157" s="21">
        <v>0.0780378</v>
      </c>
      <c r="D157" s="17">
        <v>565.78</v>
      </c>
      <c r="E157" s="17">
        <v>525.18</v>
      </c>
      <c r="F157" s="18">
        <v>40.6</v>
      </c>
      <c r="G157" s="18">
        <v>759.84</v>
      </c>
      <c r="H157" s="18">
        <v>151.97</v>
      </c>
      <c r="I157" s="18">
        <v>607.87</v>
      </c>
      <c r="J157" s="18">
        <v>101768.21</v>
      </c>
      <c r="K157" s="18">
        <v>20353.64</v>
      </c>
      <c r="L157" s="18">
        <v>81414.57</v>
      </c>
      <c r="M157" s="18">
        <v>3507.81</v>
      </c>
      <c r="N157" s="18">
        <v>701.56</v>
      </c>
      <c r="O157" s="18">
        <v>2806.25</v>
      </c>
      <c r="P157" s="18">
        <f t="shared" si="2"/>
        <v>84869.29000000001</v>
      </c>
    </row>
    <row r="158" spans="1:16" ht="16.5" customHeight="1">
      <c r="A158" s="19">
        <v>147</v>
      </c>
      <c r="B158" s="20" t="s">
        <v>193</v>
      </c>
      <c r="C158" s="21">
        <v>0.2045847</v>
      </c>
      <c r="D158" s="17">
        <v>7566.86</v>
      </c>
      <c r="E158" s="17">
        <v>1361.78</v>
      </c>
      <c r="F158" s="18">
        <v>6205.08</v>
      </c>
      <c r="G158" s="18">
        <v>1992</v>
      </c>
      <c r="H158" s="18">
        <v>398.4</v>
      </c>
      <c r="I158" s="18">
        <v>1593.6</v>
      </c>
      <c r="J158" s="18">
        <v>268136.43</v>
      </c>
      <c r="K158" s="18">
        <v>53627.28</v>
      </c>
      <c r="L158" s="18">
        <v>214509.15</v>
      </c>
      <c r="M158" s="18">
        <v>9196.14</v>
      </c>
      <c r="N158" s="18">
        <v>1839.23</v>
      </c>
      <c r="O158" s="18">
        <v>7356.91</v>
      </c>
      <c r="P158" s="18">
        <f t="shared" si="2"/>
        <v>229664.74</v>
      </c>
    </row>
    <row r="159" spans="1:16" ht="16.5" customHeight="1">
      <c r="A159" s="19">
        <v>148</v>
      </c>
      <c r="B159" s="20" t="s">
        <v>67</v>
      </c>
      <c r="C159" s="21">
        <v>0.6787383</v>
      </c>
      <c r="D159" s="17">
        <v>25593.14</v>
      </c>
      <c r="E159" s="17">
        <v>5222.73</v>
      </c>
      <c r="F159" s="18">
        <v>20370.41</v>
      </c>
      <c r="G159" s="18">
        <v>6608.74</v>
      </c>
      <c r="H159" s="18">
        <v>1321.75</v>
      </c>
      <c r="I159" s="18">
        <v>5286.99</v>
      </c>
      <c r="J159" s="18">
        <v>888927.5</v>
      </c>
      <c r="K159" s="18">
        <v>177785.5</v>
      </c>
      <c r="L159" s="18">
        <v>711142</v>
      </c>
      <c r="M159" s="18">
        <v>30509.49</v>
      </c>
      <c r="N159" s="18">
        <v>6101.9</v>
      </c>
      <c r="O159" s="18">
        <v>24407.59</v>
      </c>
      <c r="P159" s="18">
        <f t="shared" si="2"/>
        <v>761206.99</v>
      </c>
    </row>
    <row r="160" spans="1:16" ht="16.5" customHeight="1">
      <c r="A160" s="19">
        <v>149</v>
      </c>
      <c r="B160" s="20" t="s">
        <v>68</v>
      </c>
      <c r="C160" s="21">
        <v>0.0707018</v>
      </c>
      <c r="D160" s="17">
        <v>5262.81</v>
      </c>
      <c r="E160" s="17">
        <v>1059.82</v>
      </c>
      <c r="F160" s="18">
        <v>4202.99</v>
      </c>
      <c r="G160" s="18">
        <v>688.4</v>
      </c>
      <c r="H160" s="18">
        <v>137.68</v>
      </c>
      <c r="I160" s="18">
        <v>550.72</v>
      </c>
      <c r="J160" s="18">
        <v>92255.42</v>
      </c>
      <c r="K160" s="18">
        <v>18451.08</v>
      </c>
      <c r="L160" s="18">
        <v>73804.34</v>
      </c>
      <c r="M160" s="18">
        <v>3178.06</v>
      </c>
      <c r="N160" s="18">
        <v>635.61</v>
      </c>
      <c r="O160" s="18">
        <v>2542.45</v>
      </c>
      <c r="P160" s="18">
        <f t="shared" si="2"/>
        <v>81100.5</v>
      </c>
    </row>
    <row r="161" spans="1:16" ht="16.5" customHeight="1">
      <c r="A161" s="19">
        <v>150</v>
      </c>
      <c r="B161" s="20" t="s">
        <v>69</v>
      </c>
      <c r="C161" s="21">
        <v>0.7187325</v>
      </c>
      <c r="D161" s="17">
        <v>117870.73</v>
      </c>
      <c r="E161" s="17">
        <v>22608.31</v>
      </c>
      <c r="F161" s="18">
        <v>95262.42</v>
      </c>
      <c r="G161" s="18">
        <v>6998.15</v>
      </c>
      <c r="H161" s="18">
        <v>1399.63</v>
      </c>
      <c r="I161" s="18">
        <v>5598.52</v>
      </c>
      <c r="J161" s="18">
        <v>940566.5</v>
      </c>
      <c r="K161" s="18">
        <v>188113.29</v>
      </c>
      <c r="L161" s="18">
        <v>752453.21</v>
      </c>
      <c r="M161" s="18">
        <v>32307.24</v>
      </c>
      <c r="N161" s="18">
        <v>6461.45</v>
      </c>
      <c r="O161" s="18">
        <v>25845.79</v>
      </c>
      <c r="P161" s="18">
        <f t="shared" si="2"/>
        <v>879159.94</v>
      </c>
    </row>
    <row r="162" spans="1:16" ht="16.5" customHeight="1">
      <c r="A162" s="19">
        <v>151</v>
      </c>
      <c r="B162" s="20" t="s">
        <v>194</v>
      </c>
      <c r="C162" s="21">
        <v>0.0522451</v>
      </c>
      <c r="D162" s="17">
        <v>2364.73</v>
      </c>
      <c r="E162" s="17">
        <v>534.32</v>
      </c>
      <c r="F162" s="18">
        <v>1830.41</v>
      </c>
      <c r="G162" s="18">
        <v>508.7</v>
      </c>
      <c r="H162" s="18">
        <v>101.74</v>
      </c>
      <c r="I162" s="18">
        <v>406.96</v>
      </c>
      <c r="J162" s="18">
        <v>68116.19</v>
      </c>
      <c r="K162" s="18">
        <v>13623.23</v>
      </c>
      <c r="L162" s="18">
        <v>54492.96</v>
      </c>
      <c r="M162" s="18">
        <v>2348.42</v>
      </c>
      <c r="N162" s="18">
        <v>469.68</v>
      </c>
      <c r="O162" s="18">
        <v>1878.74</v>
      </c>
      <c r="P162" s="18">
        <f t="shared" si="2"/>
        <v>58609.07</v>
      </c>
    </row>
    <row r="163" spans="1:16" ht="16.5" customHeight="1">
      <c r="A163" s="19">
        <v>152</v>
      </c>
      <c r="B163" s="20" t="s">
        <v>195</v>
      </c>
      <c r="C163" s="21">
        <v>0.0823045</v>
      </c>
      <c r="D163" s="17">
        <v>6385.06</v>
      </c>
      <c r="E163" s="17">
        <v>864.02</v>
      </c>
      <c r="F163" s="18">
        <v>5521.04</v>
      </c>
      <c r="G163" s="18">
        <v>801.37</v>
      </c>
      <c r="H163" s="18">
        <v>160.27</v>
      </c>
      <c r="I163" s="18">
        <v>641.1</v>
      </c>
      <c r="J163" s="18">
        <v>107586.47</v>
      </c>
      <c r="K163" s="18">
        <v>21517.29</v>
      </c>
      <c r="L163" s="18">
        <v>86069.18</v>
      </c>
      <c r="M163" s="18">
        <v>3699.61</v>
      </c>
      <c r="N163" s="18">
        <v>739.92</v>
      </c>
      <c r="O163" s="18">
        <v>2959.69</v>
      </c>
      <c r="P163" s="18">
        <f t="shared" si="2"/>
        <v>95191.01</v>
      </c>
    </row>
    <row r="164" spans="1:16" ht="16.5" customHeight="1">
      <c r="A164" s="19">
        <v>153</v>
      </c>
      <c r="B164" s="20" t="s">
        <v>196</v>
      </c>
      <c r="C164" s="21">
        <v>0.3774634</v>
      </c>
      <c r="D164" s="17">
        <v>16241.06</v>
      </c>
      <c r="E164" s="17">
        <v>2984.7</v>
      </c>
      <c r="F164" s="18">
        <v>13256.36</v>
      </c>
      <c r="G164" s="18">
        <v>3675.29</v>
      </c>
      <c r="H164" s="18">
        <v>735.06</v>
      </c>
      <c r="I164" s="18">
        <v>2940.23</v>
      </c>
      <c r="J164" s="18">
        <v>493358.46</v>
      </c>
      <c r="K164" s="18">
        <v>98671.68</v>
      </c>
      <c r="L164" s="18">
        <v>394686.78</v>
      </c>
      <c r="M164" s="18">
        <v>16967.09</v>
      </c>
      <c r="N164" s="18">
        <v>3393.42</v>
      </c>
      <c r="O164" s="18">
        <v>13573.67</v>
      </c>
      <c r="P164" s="18">
        <f t="shared" si="2"/>
        <v>424457.04000000004</v>
      </c>
    </row>
    <row r="165" spans="1:16" ht="16.5" customHeight="1">
      <c r="A165" s="19">
        <v>154</v>
      </c>
      <c r="B165" s="20" t="s">
        <v>70</v>
      </c>
      <c r="C165" s="21">
        <v>0.1401719</v>
      </c>
      <c r="D165" s="17">
        <v>5684.32</v>
      </c>
      <c r="E165" s="17">
        <v>1303.32</v>
      </c>
      <c r="F165" s="18">
        <v>4381</v>
      </c>
      <c r="G165" s="18">
        <v>1364.82</v>
      </c>
      <c r="H165" s="18">
        <v>272.96</v>
      </c>
      <c r="I165" s="18">
        <v>1091.86</v>
      </c>
      <c r="J165" s="18">
        <v>183257.71</v>
      </c>
      <c r="K165" s="18">
        <v>36651.54</v>
      </c>
      <c r="L165" s="18">
        <v>146606.17</v>
      </c>
      <c r="M165" s="18">
        <v>6300.76</v>
      </c>
      <c r="N165" s="18">
        <v>1260.15</v>
      </c>
      <c r="O165" s="18">
        <v>5040.61</v>
      </c>
      <c r="P165" s="18">
        <f t="shared" si="2"/>
        <v>157119.64</v>
      </c>
    </row>
    <row r="166" spans="1:16" ht="16.5" customHeight="1">
      <c r="A166" s="19">
        <v>155</v>
      </c>
      <c r="B166" s="20" t="s">
        <v>197</v>
      </c>
      <c r="C166" s="21">
        <v>0.0663274</v>
      </c>
      <c r="D166" s="17">
        <v>4900.97</v>
      </c>
      <c r="E166" s="17">
        <v>984.82</v>
      </c>
      <c r="F166" s="18">
        <v>3916.15</v>
      </c>
      <c r="G166" s="18">
        <v>645.81</v>
      </c>
      <c r="H166" s="18">
        <v>129.16</v>
      </c>
      <c r="I166" s="18">
        <v>516.65</v>
      </c>
      <c r="J166" s="18">
        <v>86674.59</v>
      </c>
      <c r="K166" s="18">
        <v>17334.9</v>
      </c>
      <c r="L166" s="18">
        <v>69339.69</v>
      </c>
      <c r="M166" s="18">
        <v>2981.42</v>
      </c>
      <c r="N166" s="18">
        <v>596.28</v>
      </c>
      <c r="O166" s="18">
        <v>2385.14</v>
      </c>
      <c r="P166" s="18">
        <f t="shared" si="2"/>
        <v>76157.63</v>
      </c>
    </row>
    <row r="167" spans="1:16" ht="16.5" customHeight="1">
      <c r="A167" s="19">
        <v>156</v>
      </c>
      <c r="B167" s="20" t="s">
        <v>198</v>
      </c>
      <c r="C167" s="21">
        <v>0.160251</v>
      </c>
      <c r="D167" s="17">
        <v>7813.35</v>
      </c>
      <c r="E167" s="17">
        <v>1309.98</v>
      </c>
      <c r="F167" s="18">
        <v>6503.37</v>
      </c>
      <c r="G167" s="18">
        <v>1560.32</v>
      </c>
      <c r="H167" s="18">
        <v>312.06</v>
      </c>
      <c r="I167" s="18">
        <v>1248.26</v>
      </c>
      <c r="J167" s="18">
        <v>208854.36</v>
      </c>
      <c r="K167" s="18">
        <v>41770.87</v>
      </c>
      <c r="L167" s="18">
        <v>167083.49</v>
      </c>
      <c r="M167" s="18">
        <v>7203.32</v>
      </c>
      <c r="N167" s="18">
        <v>1440.66</v>
      </c>
      <c r="O167" s="18">
        <v>5762.66</v>
      </c>
      <c r="P167" s="18">
        <f t="shared" si="2"/>
        <v>180597.78</v>
      </c>
    </row>
    <row r="168" spans="1:16" ht="16.5" customHeight="1">
      <c r="A168" s="19">
        <v>157</v>
      </c>
      <c r="B168" s="20" t="s">
        <v>199</v>
      </c>
      <c r="C168" s="21">
        <v>0.6251715</v>
      </c>
      <c r="D168" s="17">
        <v>36952.99</v>
      </c>
      <c r="E168" s="17">
        <v>7505.05</v>
      </c>
      <c r="F168" s="18">
        <v>29447.94</v>
      </c>
      <c r="G168" s="18">
        <v>6087.17</v>
      </c>
      <c r="H168" s="18">
        <v>1217.43</v>
      </c>
      <c r="I168" s="18">
        <v>4869.74</v>
      </c>
      <c r="J168" s="18">
        <v>817023.73</v>
      </c>
      <c r="K168" s="18">
        <v>163404.74</v>
      </c>
      <c r="L168" s="18">
        <v>653618.99</v>
      </c>
      <c r="M168" s="18">
        <v>28101.65</v>
      </c>
      <c r="N168" s="18">
        <v>5620.33</v>
      </c>
      <c r="O168" s="18">
        <v>22481.32</v>
      </c>
      <c r="P168" s="18">
        <f t="shared" si="2"/>
        <v>710417.99</v>
      </c>
    </row>
    <row r="169" spans="1:16" ht="16.5" customHeight="1">
      <c r="A169" s="19">
        <v>158</v>
      </c>
      <c r="B169" s="20" t="s">
        <v>200</v>
      </c>
      <c r="C169" s="21">
        <v>2.0978394</v>
      </c>
      <c r="D169" s="17">
        <v>88261.82</v>
      </c>
      <c r="E169" s="17">
        <v>15841.35</v>
      </c>
      <c r="F169" s="18">
        <v>72420.47</v>
      </c>
      <c r="G169" s="18">
        <v>20426.26</v>
      </c>
      <c r="H169" s="18">
        <v>4085.25</v>
      </c>
      <c r="I169" s="18">
        <v>16341.01</v>
      </c>
      <c r="J169" s="18">
        <v>2735883.49</v>
      </c>
      <c r="K169" s="18">
        <v>547176.69</v>
      </c>
      <c r="L169" s="18">
        <v>2188706.8</v>
      </c>
      <c r="M169" s="18">
        <v>94298.52</v>
      </c>
      <c r="N169" s="18">
        <v>18859.7</v>
      </c>
      <c r="O169" s="18">
        <v>75438.82</v>
      </c>
      <c r="P169" s="18">
        <f t="shared" si="2"/>
        <v>2352907.0999999996</v>
      </c>
    </row>
    <row r="170" spans="1:16" ht="16.5" customHeight="1">
      <c r="A170" s="19">
        <v>159</v>
      </c>
      <c r="B170" s="20" t="s">
        <v>201</v>
      </c>
      <c r="C170" s="21">
        <v>0.0474773</v>
      </c>
      <c r="D170" s="17">
        <v>1390.97</v>
      </c>
      <c r="E170" s="17">
        <v>255.3</v>
      </c>
      <c r="F170" s="18">
        <v>1135.67</v>
      </c>
      <c r="G170" s="18">
        <v>462.27</v>
      </c>
      <c r="H170" s="18">
        <v>92.45</v>
      </c>
      <c r="I170" s="18">
        <v>369.82</v>
      </c>
      <c r="J170" s="18">
        <v>61900.93</v>
      </c>
      <c r="K170" s="18">
        <v>12380.18</v>
      </c>
      <c r="L170" s="18">
        <v>49520.75</v>
      </c>
      <c r="M170" s="18">
        <v>2134.11</v>
      </c>
      <c r="N170" s="18">
        <v>426.82</v>
      </c>
      <c r="O170" s="18">
        <v>1707.29</v>
      </c>
      <c r="P170" s="18">
        <f t="shared" si="2"/>
        <v>52733.53</v>
      </c>
    </row>
    <row r="171" spans="1:16" ht="16.5" customHeight="1">
      <c r="A171" s="19">
        <v>160</v>
      </c>
      <c r="B171" s="20" t="s">
        <v>71</v>
      </c>
      <c r="C171" s="21">
        <v>0.0570866</v>
      </c>
      <c r="D171" s="17">
        <v>4195.64</v>
      </c>
      <c r="E171" s="17">
        <v>582.9</v>
      </c>
      <c r="F171" s="18">
        <v>3612.74</v>
      </c>
      <c r="G171" s="18">
        <v>555.84</v>
      </c>
      <c r="H171" s="18">
        <v>111.17</v>
      </c>
      <c r="I171" s="18">
        <v>444.67</v>
      </c>
      <c r="J171" s="18">
        <v>74434.02</v>
      </c>
      <c r="K171" s="18">
        <v>14886.79</v>
      </c>
      <c r="L171" s="18">
        <v>59547.23</v>
      </c>
      <c r="M171" s="18">
        <v>2566.05</v>
      </c>
      <c r="N171" s="18">
        <v>513.21</v>
      </c>
      <c r="O171" s="18">
        <v>2052.84</v>
      </c>
      <c r="P171" s="18">
        <f t="shared" si="2"/>
        <v>65657.48000000001</v>
      </c>
    </row>
    <row r="172" spans="1:16" ht="16.5" customHeight="1">
      <c r="A172" s="19">
        <v>161</v>
      </c>
      <c r="B172" s="20" t="s">
        <v>202</v>
      </c>
      <c r="C172" s="21">
        <v>0.4444984</v>
      </c>
      <c r="D172" s="17">
        <v>11032.78</v>
      </c>
      <c r="E172" s="17">
        <v>2307.48</v>
      </c>
      <c r="F172" s="18">
        <v>8725.3</v>
      </c>
      <c r="G172" s="18">
        <v>4327.99</v>
      </c>
      <c r="H172" s="18">
        <v>865.6</v>
      </c>
      <c r="I172" s="18">
        <v>3462.39</v>
      </c>
      <c r="J172" s="18">
        <v>581277.43</v>
      </c>
      <c r="K172" s="18">
        <v>116255.47</v>
      </c>
      <c r="L172" s="18">
        <v>465021.96</v>
      </c>
      <c r="M172" s="18">
        <v>19980.34</v>
      </c>
      <c r="N172" s="18">
        <v>3996.07</v>
      </c>
      <c r="O172" s="18">
        <v>15984.27</v>
      </c>
      <c r="P172" s="18">
        <f t="shared" si="2"/>
        <v>493193.92000000004</v>
      </c>
    </row>
    <row r="173" spans="1:16" ht="16.5" customHeight="1">
      <c r="A173" s="19">
        <v>162</v>
      </c>
      <c r="B173" s="20" t="s">
        <v>203</v>
      </c>
      <c r="C173" s="21">
        <v>0.0973508</v>
      </c>
      <c r="D173" s="17">
        <v>9242.23</v>
      </c>
      <c r="E173" s="17">
        <v>1700.7</v>
      </c>
      <c r="F173" s="18">
        <v>7541.53</v>
      </c>
      <c r="G173" s="18">
        <v>947.87</v>
      </c>
      <c r="H173" s="18">
        <v>189.57</v>
      </c>
      <c r="I173" s="18">
        <v>758.3</v>
      </c>
      <c r="J173" s="18">
        <v>127754.54</v>
      </c>
      <c r="K173" s="18">
        <v>25550.91</v>
      </c>
      <c r="L173" s="18">
        <v>102203.63</v>
      </c>
      <c r="M173" s="18">
        <v>4375.94</v>
      </c>
      <c r="N173" s="18">
        <v>875.19</v>
      </c>
      <c r="O173" s="18">
        <v>3500.75</v>
      </c>
      <c r="P173" s="18">
        <f t="shared" si="2"/>
        <v>114004.21</v>
      </c>
    </row>
    <row r="174" spans="1:16" ht="16.5" customHeight="1">
      <c r="A174" s="19">
        <v>163</v>
      </c>
      <c r="B174" s="20" t="s">
        <v>204</v>
      </c>
      <c r="C174" s="21">
        <v>0.0525835</v>
      </c>
      <c r="D174" s="17">
        <v>3834.86</v>
      </c>
      <c r="E174" s="17">
        <v>782.56</v>
      </c>
      <c r="F174" s="18">
        <v>3052.3</v>
      </c>
      <c r="G174" s="18">
        <v>511.99</v>
      </c>
      <c r="H174" s="18">
        <v>102.4</v>
      </c>
      <c r="I174" s="18">
        <v>409.59</v>
      </c>
      <c r="J174" s="18">
        <v>68558.6</v>
      </c>
      <c r="K174" s="18">
        <v>13711.72</v>
      </c>
      <c r="L174" s="18">
        <v>54846.88</v>
      </c>
      <c r="M174" s="18">
        <v>2363.64</v>
      </c>
      <c r="N174" s="18">
        <v>472.73</v>
      </c>
      <c r="O174" s="18">
        <v>1890.91</v>
      </c>
      <c r="P174" s="18">
        <f t="shared" si="2"/>
        <v>60199.68</v>
      </c>
    </row>
    <row r="175" spans="1:16" ht="16.5" customHeight="1">
      <c r="A175" s="19">
        <v>164</v>
      </c>
      <c r="B175" s="20" t="s">
        <v>72</v>
      </c>
      <c r="C175" s="21">
        <v>0.064337</v>
      </c>
      <c r="D175" s="17">
        <v>918.18</v>
      </c>
      <c r="E175" s="17">
        <v>164.75</v>
      </c>
      <c r="F175" s="18">
        <v>753.43</v>
      </c>
      <c r="G175" s="18">
        <v>626.42</v>
      </c>
      <c r="H175" s="18">
        <v>125.28</v>
      </c>
      <c r="I175" s="18">
        <v>501.14</v>
      </c>
      <c r="J175" s="18">
        <v>83859.38</v>
      </c>
      <c r="K175" s="18">
        <v>16771.87</v>
      </c>
      <c r="L175" s="18">
        <v>67087.51</v>
      </c>
      <c r="M175" s="18">
        <v>2891.96</v>
      </c>
      <c r="N175" s="18">
        <v>578.39</v>
      </c>
      <c r="O175" s="18">
        <v>2313.57</v>
      </c>
      <c r="P175" s="18">
        <f t="shared" si="2"/>
        <v>70655.65</v>
      </c>
    </row>
    <row r="176" spans="1:16" ht="16.5" customHeight="1">
      <c r="A176" s="19">
        <v>165</v>
      </c>
      <c r="B176" s="20" t="s">
        <v>73</v>
      </c>
      <c r="C176" s="21">
        <v>0.0822523</v>
      </c>
      <c r="D176" s="17">
        <v>9191.74</v>
      </c>
      <c r="E176" s="17">
        <v>2017.81</v>
      </c>
      <c r="F176" s="18">
        <v>7173.93</v>
      </c>
      <c r="G176" s="18">
        <v>800.87</v>
      </c>
      <c r="H176" s="18">
        <v>160.17</v>
      </c>
      <c r="I176" s="18">
        <v>640.7</v>
      </c>
      <c r="J176" s="18">
        <v>107601.1</v>
      </c>
      <c r="K176" s="18">
        <v>21520.22</v>
      </c>
      <c r="L176" s="18">
        <v>86080.88</v>
      </c>
      <c r="M176" s="18">
        <v>3697.26</v>
      </c>
      <c r="N176" s="18">
        <v>739.45</v>
      </c>
      <c r="O176" s="18">
        <v>2957.81</v>
      </c>
      <c r="P176" s="18">
        <f t="shared" si="2"/>
        <v>96853.32</v>
      </c>
    </row>
    <row r="177" spans="1:16" ht="16.5" customHeight="1">
      <c r="A177" s="19">
        <v>166</v>
      </c>
      <c r="B177" s="20" t="s">
        <v>74</v>
      </c>
      <c r="C177" s="21">
        <v>0.0754112</v>
      </c>
      <c r="D177" s="17">
        <v>5874.67</v>
      </c>
      <c r="E177" s="17">
        <v>1041.74</v>
      </c>
      <c r="F177" s="18">
        <v>4832.93</v>
      </c>
      <c r="G177" s="18">
        <v>734.26</v>
      </c>
      <c r="H177" s="18">
        <v>146.85</v>
      </c>
      <c r="I177" s="18">
        <v>587.41</v>
      </c>
      <c r="J177" s="18">
        <v>98523.27</v>
      </c>
      <c r="K177" s="18">
        <v>19704.65</v>
      </c>
      <c r="L177" s="18">
        <v>78818.62</v>
      </c>
      <c r="M177" s="18">
        <v>3389.75</v>
      </c>
      <c r="N177" s="18">
        <v>677.95</v>
      </c>
      <c r="O177" s="18">
        <v>2711.8</v>
      </c>
      <c r="P177" s="18">
        <f t="shared" si="2"/>
        <v>86950.76</v>
      </c>
    </row>
    <row r="178" spans="1:16" ht="16.5" customHeight="1">
      <c r="A178" s="19">
        <v>167</v>
      </c>
      <c r="B178" s="20" t="s">
        <v>75</v>
      </c>
      <c r="C178" s="21">
        <v>0.1755572</v>
      </c>
      <c r="D178" s="17">
        <v>37264.37</v>
      </c>
      <c r="E178" s="17">
        <v>8005.66</v>
      </c>
      <c r="F178" s="18">
        <v>29258.71</v>
      </c>
      <c r="G178" s="18">
        <v>1709.36</v>
      </c>
      <c r="H178" s="18">
        <v>341.87</v>
      </c>
      <c r="I178" s="18">
        <v>1367.49</v>
      </c>
      <c r="J178" s="18">
        <v>229228.17</v>
      </c>
      <c r="K178" s="18">
        <v>45845.63</v>
      </c>
      <c r="L178" s="18">
        <v>183382.54</v>
      </c>
      <c r="M178" s="18">
        <v>7891.35</v>
      </c>
      <c r="N178" s="18">
        <v>1578.27</v>
      </c>
      <c r="O178" s="18">
        <v>6313.08</v>
      </c>
      <c r="P178" s="18">
        <f t="shared" si="2"/>
        <v>220321.82</v>
      </c>
    </row>
    <row r="179" spans="1:16" ht="16.5" customHeight="1">
      <c r="A179" s="19">
        <v>168</v>
      </c>
      <c r="B179" s="20" t="s">
        <v>76</v>
      </c>
      <c r="C179" s="21">
        <v>0.0897198</v>
      </c>
      <c r="D179" s="17">
        <v>1952.43</v>
      </c>
      <c r="E179" s="17">
        <v>399.36</v>
      </c>
      <c r="F179" s="18">
        <v>1553.07</v>
      </c>
      <c r="G179" s="18">
        <v>873.57</v>
      </c>
      <c r="H179" s="18">
        <v>174.71</v>
      </c>
      <c r="I179" s="18">
        <v>698.86</v>
      </c>
      <c r="J179" s="18">
        <v>117230.69</v>
      </c>
      <c r="K179" s="18">
        <v>23446.13</v>
      </c>
      <c r="L179" s="18">
        <v>93784.56</v>
      </c>
      <c r="M179" s="18">
        <v>4032.92</v>
      </c>
      <c r="N179" s="18">
        <v>806.58</v>
      </c>
      <c r="O179" s="18">
        <v>3226.34</v>
      </c>
      <c r="P179" s="18">
        <f t="shared" si="2"/>
        <v>99262.83</v>
      </c>
    </row>
    <row r="180" spans="1:16" ht="16.5" customHeight="1">
      <c r="A180" s="19">
        <v>169</v>
      </c>
      <c r="B180" s="20" t="s">
        <v>77</v>
      </c>
      <c r="C180" s="21">
        <v>0.3080281</v>
      </c>
      <c r="D180" s="17">
        <v>24021.6</v>
      </c>
      <c r="E180" s="17">
        <v>4982.84</v>
      </c>
      <c r="F180" s="18">
        <v>19038.76</v>
      </c>
      <c r="G180" s="18">
        <v>2999.2</v>
      </c>
      <c r="H180" s="18">
        <v>599.84</v>
      </c>
      <c r="I180" s="18">
        <v>2399.36</v>
      </c>
      <c r="J180" s="18">
        <v>403130.75</v>
      </c>
      <c r="K180" s="18">
        <v>80626.14</v>
      </c>
      <c r="L180" s="18">
        <v>322504.61</v>
      </c>
      <c r="M180" s="18">
        <v>13845.95</v>
      </c>
      <c r="N180" s="18">
        <v>2769.19</v>
      </c>
      <c r="O180" s="18">
        <v>11076.76</v>
      </c>
      <c r="P180" s="18">
        <f t="shared" si="2"/>
        <v>355019.49</v>
      </c>
    </row>
    <row r="181" spans="1:16" ht="16.5" customHeight="1">
      <c r="A181" s="19">
        <v>170</v>
      </c>
      <c r="B181" s="20" t="s">
        <v>205</v>
      </c>
      <c r="C181" s="21">
        <v>0.0844857</v>
      </c>
      <c r="D181" s="17">
        <v>3619.52</v>
      </c>
      <c r="E181" s="17">
        <v>702.49</v>
      </c>
      <c r="F181" s="18">
        <v>2917.03</v>
      </c>
      <c r="G181" s="18">
        <v>822.61</v>
      </c>
      <c r="H181" s="18">
        <v>164.52</v>
      </c>
      <c r="I181" s="18">
        <v>658.09</v>
      </c>
      <c r="J181" s="18">
        <v>110351.99</v>
      </c>
      <c r="K181" s="18">
        <v>22070.39</v>
      </c>
      <c r="L181" s="18">
        <v>88281.6</v>
      </c>
      <c r="M181" s="18">
        <v>3797.65</v>
      </c>
      <c r="N181" s="18">
        <v>759.53</v>
      </c>
      <c r="O181" s="18">
        <v>3038.12</v>
      </c>
      <c r="P181" s="18">
        <f t="shared" si="2"/>
        <v>94894.84000000001</v>
      </c>
    </row>
    <row r="182" spans="1:16" ht="16.5" customHeight="1">
      <c r="A182" s="19">
        <v>171</v>
      </c>
      <c r="B182" s="20" t="s">
        <v>78</v>
      </c>
      <c r="C182" s="21">
        <v>0.3745359</v>
      </c>
      <c r="D182" s="17">
        <v>11434.12</v>
      </c>
      <c r="E182" s="17">
        <v>2279.63</v>
      </c>
      <c r="F182" s="18">
        <v>9154.49</v>
      </c>
      <c r="G182" s="18">
        <v>3646.77</v>
      </c>
      <c r="H182" s="18">
        <v>729.35</v>
      </c>
      <c r="I182" s="18">
        <v>2917.42</v>
      </c>
      <c r="J182" s="18">
        <v>490664.37</v>
      </c>
      <c r="K182" s="18">
        <v>98132.87</v>
      </c>
      <c r="L182" s="18">
        <v>392531.5</v>
      </c>
      <c r="M182" s="18">
        <v>16835.5</v>
      </c>
      <c r="N182" s="18">
        <v>3367.1</v>
      </c>
      <c r="O182" s="18">
        <v>13468.4</v>
      </c>
      <c r="P182" s="18">
        <f t="shared" si="2"/>
        <v>418071.81</v>
      </c>
    </row>
    <row r="183" spans="1:16" ht="16.5" customHeight="1">
      <c r="A183" s="19">
        <v>172</v>
      </c>
      <c r="B183" s="20" t="s">
        <v>79</v>
      </c>
      <c r="C183" s="21">
        <v>0.1676164</v>
      </c>
      <c r="D183" s="17">
        <v>14257.17</v>
      </c>
      <c r="E183" s="17">
        <v>2684.11</v>
      </c>
      <c r="F183" s="18">
        <v>11573.06</v>
      </c>
      <c r="G183" s="18">
        <v>1632.04</v>
      </c>
      <c r="H183" s="18">
        <v>326.41</v>
      </c>
      <c r="I183" s="18">
        <v>1305.63</v>
      </c>
      <c r="J183" s="18">
        <v>219042.24</v>
      </c>
      <c r="K183" s="18">
        <v>43808.44</v>
      </c>
      <c r="L183" s="18">
        <v>175233.8</v>
      </c>
      <c r="M183" s="18">
        <v>7534.4</v>
      </c>
      <c r="N183" s="18">
        <v>1506.88</v>
      </c>
      <c r="O183" s="18">
        <v>6027.52</v>
      </c>
      <c r="P183" s="18">
        <f t="shared" si="2"/>
        <v>194140.00999999998</v>
      </c>
    </row>
    <row r="184" spans="1:16" ht="16.5" customHeight="1">
      <c r="A184" s="19">
        <v>173</v>
      </c>
      <c r="B184" s="20" t="s">
        <v>206</v>
      </c>
      <c r="C184" s="21">
        <v>0.0868511</v>
      </c>
      <c r="D184" s="17">
        <v>2194.61</v>
      </c>
      <c r="E184" s="17">
        <v>215.14</v>
      </c>
      <c r="F184" s="18">
        <v>1979.47</v>
      </c>
      <c r="G184" s="18">
        <v>845.65</v>
      </c>
      <c r="H184" s="18">
        <v>169.13</v>
      </c>
      <c r="I184" s="18">
        <v>676.52</v>
      </c>
      <c r="J184" s="18">
        <v>113513.05</v>
      </c>
      <c r="K184" s="18">
        <v>22702.6</v>
      </c>
      <c r="L184" s="18">
        <v>90810.45</v>
      </c>
      <c r="M184" s="18">
        <v>3903.97</v>
      </c>
      <c r="N184" s="18">
        <v>780.79</v>
      </c>
      <c r="O184" s="18">
        <v>3123.18</v>
      </c>
      <c r="P184" s="18">
        <f t="shared" si="2"/>
        <v>96589.62</v>
      </c>
    </row>
    <row r="185" spans="1:16" ht="16.5" customHeight="1">
      <c r="A185" s="19">
        <v>174</v>
      </c>
      <c r="B185" s="20" t="s">
        <v>207</v>
      </c>
      <c r="C185" s="21">
        <v>0.5795886</v>
      </c>
      <c r="D185" s="17">
        <v>32600.86</v>
      </c>
      <c r="E185" s="17">
        <v>5929.25</v>
      </c>
      <c r="F185" s="18">
        <v>26671.61</v>
      </c>
      <c r="G185" s="18">
        <v>5643.34</v>
      </c>
      <c r="H185" s="18">
        <v>1128.67</v>
      </c>
      <c r="I185" s="18">
        <v>4514.67</v>
      </c>
      <c r="J185" s="18">
        <v>755038.96</v>
      </c>
      <c r="K185" s="18">
        <v>151007.79</v>
      </c>
      <c r="L185" s="18">
        <v>604031.17</v>
      </c>
      <c r="M185" s="18">
        <v>26052.67</v>
      </c>
      <c r="N185" s="18">
        <v>5210.53</v>
      </c>
      <c r="O185" s="18">
        <v>20842.14</v>
      </c>
      <c r="P185" s="18">
        <f t="shared" si="2"/>
        <v>656059.5900000001</v>
      </c>
    </row>
    <row r="186" spans="1:16" ht="16.5" customHeight="1">
      <c r="A186" s="19">
        <v>175</v>
      </c>
      <c r="B186" s="20" t="s">
        <v>80</v>
      </c>
      <c r="C186" s="21">
        <v>0.0566032</v>
      </c>
      <c r="D186" s="17">
        <v>1478.06</v>
      </c>
      <c r="E186" s="17">
        <v>206.58</v>
      </c>
      <c r="F186" s="18">
        <v>1271.48</v>
      </c>
      <c r="G186" s="18">
        <v>551.12</v>
      </c>
      <c r="H186" s="18">
        <v>110.22</v>
      </c>
      <c r="I186" s="18">
        <v>440.9</v>
      </c>
      <c r="J186" s="18">
        <v>73838.94</v>
      </c>
      <c r="K186" s="18">
        <v>14767.78</v>
      </c>
      <c r="L186" s="18">
        <v>59071.16</v>
      </c>
      <c r="M186" s="18">
        <v>2544.32</v>
      </c>
      <c r="N186" s="18">
        <v>508.86</v>
      </c>
      <c r="O186" s="18">
        <v>2035.46</v>
      </c>
      <c r="P186" s="18">
        <f t="shared" si="2"/>
        <v>62819</v>
      </c>
    </row>
    <row r="187" spans="1:16" ht="16.5" customHeight="1">
      <c r="A187" s="19">
        <v>176</v>
      </c>
      <c r="B187" s="20" t="s">
        <v>208</v>
      </c>
      <c r="C187" s="21">
        <v>0.1075781</v>
      </c>
      <c r="D187" s="17">
        <v>3941.87</v>
      </c>
      <c r="E187" s="17">
        <v>613.92</v>
      </c>
      <c r="F187" s="18">
        <v>3327.95</v>
      </c>
      <c r="G187" s="18">
        <v>1047.46</v>
      </c>
      <c r="H187" s="18">
        <v>209.49</v>
      </c>
      <c r="I187" s="18">
        <v>837.97</v>
      </c>
      <c r="J187" s="18">
        <v>140356.46</v>
      </c>
      <c r="K187" s="18">
        <v>28071.29</v>
      </c>
      <c r="L187" s="18">
        <v>112285.17</v>
      </c>
      <c r="M187" s="18">
        <v>4835.66</v>
      </c>
      <c r="N187" s="18">
        <v>967.13</v>
      </c>
      <c r="O187" s="18">
        <v>3868.53</v>
      </c>
      <c r="P187" s="18">
        <f t="shared" si="2"/>
        <v>120319.62</v>
      </c>
    </row>
    <row r="188" spans="1:16" ht="16.5" customHeight="1">
      <c r="A188" s="19">
        <v>177</v>
      </c>
      <c r="B188" s="20" t="s">
        <v>209</v>
      </c>
      <c r="C188" s="21">
        <v>0.1226296</v>
      </c>
      <c r="D188" s="17">
        <v>2565.95</v>
      </c>
      <c r="E188" s="17">
        <v>450.18</v>
      </c>
      <c r="F188" s="18">
        <v>2115.77</v>
      </c>
      <c r="G188" s="18">
        <v>1194.01</v>
      </c>
      <c r="H188" s="18">
        <v>238.8</v>
      </c>
      <c r="I188" s="18">
        <v>955.21</v>
      </c>
      <c r="J188" s="18">
        <v>160256.88</v>
      </c>
      <c r="K188" s="18">
        <v>32051.37</v>
      </c>
      <c r="L188" s="18">
        <v>128205.51</v>
      </c>
      <c r="M188" s="18">
        <v>5512.24</v>
      </c>
      <c r="N188" s="18">
        <v>1102.45</v>
      </c>
      <c r="O188" s="18">
        <v>4409.79</v>
      </c>
      <c r="P188" s="18">
        <f t="shared" si="2"/>
        <v>135686.28</v>
      </c>
    </row>
    <row r="189" spans="1:16" ht="16.5" customHeight="1">
      <c r="A189" s="19">
        <v>178</v>
      </c>
      <c r="B189" s="20" t="s">
        <v>81</v>
      </c>
      <c r="C189" s="21">
        <v>0.1227375</v>
      </c>
      <c r="D189" s="17">
        <v>20565.08</v>
      </c>
      <c r="E189" s="17">
        <v>3934.73</v>
      </c>
      <c r="F189" s="18">
        <v>16630.35</v>
      </c>
      <c r="G189" s="18">
        <v>1195.06</v>
      </c>
      <c r="H189" s="18">
        <v>239.01</v>
      </c>
      <c r="I189" s="18">
        <v>956.05</v>
      </c>
      <c r="J189" s="18">
        <v>160872.49</v>
      </c>
      <c r="K189" s="18">
        <v>32174.5</v>
      </c>
      <c r="L189" s="18">
        <v>128697.99</v>
      </c>
      <c r="M189" s="18">
        <v>5517.09</v>
      </c>
      <c r="N189" s="18">
        <v>1103.42</v>
      </c>
      <c r="O189" s="18">
        <v>4413.67</v>
      </c>
      <c r="P189" s="18">
        <f t="shared" si="2"/>
        <v>150698.06</v>
      </c>
    </row>
    <row r="190" spans="1:16" ht="16.5" customHeight="1">
      <c r="A190" s="19">
        <v>179</v>
      </c>
      <c r="B190" s="20" t="s">
        <v>210</v>
      </c>
      <c r="C190" s="21">
        <v>0.5111014</v>
      </c>
      <c r="D190" s="17">
        <v>19452.71</v>
      </c>
      <c r="E190" s="17">
        <v>3419.08</v>
      </c>
      <c r="F190" s="18">
        <v>16033.63</v>
      </c>
      <c r="G190" s="18">
        <v>4976.49</v>
      </c>
      <c r="H190" s="18">
        <v>995.3</v>
      </c>
      <c r="I190" s="18">
        <v>3981.19</v>
      </c>
      <c r="J190" s="18">
        <v>671389.49</v>
      </c>
      <c r="K190" s="18">
        <v>134277.89</v>
      </c>
      <c r="L190" s="18">
        <v>537111.6</v>
      </c>
      <c r="M190" s="18">
        <v>22974.16</v>
      </c>
      <c r="N190" s="18">
        <v>4594.83</v>
      </c>
      <c r="O190" s="18">
        <v>18379.33</v>
      </c>
      <c r="P190" s="18">
        <f t="shared" si="2"/>
        <v>575505.75</v>
      </c>
    </row>
    <row r="191" spans="1:16" ht="16.5" customHeight="1">
      <c r="A191" s="19">
        <v>180</v>
      </c>
      <c r="B191" s="20" t="s">
        <v>211</v>
      </c>
      <c r="C191" s="21">
        <v>0.2833071</v>
      </c>
      <c r="D191" s="17">
        <v>2481.01</v>
      </c>
      <c r="E191" s="17">
        <v>582.43</v>
      </c>
      <c r="F191" s="18">
        <v>1898.58</v>
      </c>
      <c r="G191" s="18">
        <v>2758.5</v>
      </c>
      <c r="H191" s="18">
        <v>551.7</v>
      </c>
      <c r="I191" s="18">
        <v>2206.8</v>
      </c>
      <c r="J191" s="18">
        <v>371167.55</v>
      </c>
      <c r="K191" s="18">
        <v>74233.51</v>
      </c>
      <c r="L191" s="18">
        <v>296934.04</v>
      </c>
      <c r="M191" s="18">
        <v>12734.74</v>
      </c>
      <c r="N191" s="18">
        <v>2546.95</v>
      </c>
      <c r="O191" s="18">
        <v>10187.79</v>
      </c>
      <c r="P191" s="18">
        <f t="shared" si="2"/>
        <v>311227.20999999996</v>
      </c>
    </row>
    <row r="192" spans="1:16" ht="16.5" customHeight="1">
      <c r="A192" s="19">
        <v>181</v>
      </c>
      <c r="B192" s="20" t="s">
        <v>212</v>
      </c>
      <c r="C192" s="21">
        <v>0.1190571</v>
      </c>
      <c r="D192" s="17">
        <v>9092.57</v>
      </c>
      <c r="E192" s="17">
        <v>1917.84</v>
      </c>
      <c r="F192" s="18">
        <v>7174.73</v>
      </c>
      <c r="G192" s="18">
        <v>1159.22</v>
      </c>
      <c r="H192" s="18">
        <v>231.84</v>
      </c>
      <c r="I192" s="18">
        <v>927.38</v>
      </c>
      <c r="J192" s="18">
        <v>155764.31</v>
      </c>
      <c r="K192" s="18">
        <v>31152.86</v>
      </c>
      <c r="L192" s="18">
        <v>124611.45</v>
      </c>
      <c r="M192" s="18">
        <v>5351.65</v>
      </c>
      <c r="N192" s="18">
        <v>1070.33</v>
      </c>
      <c r="O192" s="18">
        <v>4281.32</v>
      </c>
      <c r="P192" s="18">
        <f t="shared" si="2"/>
        <v>136994.88</v>
      </c>
    </row>
    <row r="193" spans="1:16" ht="16.5" customHeight="1">
      <c r="A193" s="19">
        <v>182</v>
      </c>
      <c r="B193" s="20" t="s">
        <v>213</v>
      </c>
      <c r="C193" s="21">
        <v>0.0563574</v>
      </c>
      <c r="D193" s="17">
        <v>1492.16</v>
      </c>
      <c r="E193" s="17">
        <v>261.6</v>
      </c>
      <c r="F193" s="18">
        <v>1230.56</v>
      </c>
      <c r="G193" s="18">
        <v>548.74</v>
      </c>
      <c r="H193" s="18">
        <v>109.75</v>
      </c>
      <c r="I193" s="18">
        <v>438.99</v>
      </c>
      <c r="J193" s="18">
        <v>73580.82</v>
      </c>
      <c r="K193" s="18">
        <v>14716.16</v>
      </c>
      <c r="L193" s="18">
        <v>58864.66</v>
      </c>
      <c r="M193" s="18">
        <v>2533.27</v>
      </c>
      <c r="N193" s="18">
        <v>506.65</v>
      </c>
      <c r="O193" s="18">
        <v>2026.62</v>
      </c>
      <c r="P193" s="18">
        <f t="shared" si="2"/>
        <v>62560.83</v>
      </c>
    </row>
    <row r="194" spans="1:16" ht="16.5" customHeight="1">
      <c r="A194" s="19">
        <v>183</v>
      </c>
      <c r="B194" s="20" t="s">
        <v>82</v>
      </c>
      <c r="C194" s="21">
        <v>0.463219</v>
      </c>
      <c r="D194" s="17">
        <v>53027.38</v>
      </c>
      <c r="E194" s="17">
        <v>10441.72</v>
      </c>
      <c r="F194" s="18">
        <v>42585.66</v>
      </c>
      <c r="G194" s="18">
        <v>4510.27</v>
      </c>
      <c r="H194" s="18">
        <v>902.05</v>
      </c>
      <c r="I194" s="18">
        <v>3608.22</v>
      </c>
      <c r="J194" s="18">
        <v>605346.86</v>
      </c>
      <c r="K194" s="18">
        <v>121069.36</v>
      </c>
      <c r="L194" s="18">
        <v>484277.5</v>
      </c>
      <c r="M194" s="18">
        <v>20821.82</v>
      </c>
      <c r="N194" s="18">
        <v>4164.36</v>
      </c>
      <c r="O194" s="18">
        <v>16657.46</v>
      </c>
      <c r="P194" s="18">
        <f t="shared" si="2"/>
        <v>547128.84</v>
      </c>
    </row>
    <row r="195" spans="1:16" ht="16.5" customHeight="1">
      <c r="A195" s="19">
        <v>184</v>
      </c>
      <c r="B195" s="20" t="s">
        <v>83</v>
      </c>
      <c r="C195" s="21">
        <v>0.1707042</v>
      </c>
      <c r="D195" s="17">
        <v>26136.11</v>
      </c>
      <c r="E195" s="17">
        <v>4956.95</v>
      </c>
      <c r="F195" s="18">
        <v>21179.16</v>
      </c>
      <c r="G195" s="18">
        <v>1662.11</v>
      </c>
      <c r="H195" s="18">
        <v>332.42</v>
      </c>
      <c r="I195" s="18">
        <v>1329.69</v>
      </c>
      <c r="J195" s="18">
        <v>222900.47</v>
      </c>
      <c r="K195" s="18">
        <v>44580.08</v>
      </c>
      <c r="L195" s="18">
        <v>178320.39</v>
      </c>
      <c r="M195" s="18">
        <v>7673.2</v>
      </c>
      <c r="N195" s="18">
        <v>1534.64</v>
      </c>
      <c r="O195" s="18">
        <v>6138.56</v>
      </c>
      <c r="P195" s="18">
        <f t="shared" si="2"/>
        <v>206967.80000000002</v>
      </c>
    </row>
    <row r="196" spans="1:16" ht="16.5" customHeight="1">
      <c r="A196" s="19">
        <v>185</v>
      </c>
      <c r="B196" s="20" t="s">
        <v>214</v>
      </c>
      <c r="C196" s="21">
        <v>0.1372883</v>
      </c>
      <c r="D196" s="17">
        <v>21785.97</v>
      </c>
      <c r="E196" s="17">
        <v>4456.8</v>
      </c>
      <c r="F196" s="18">
        <v>17329.17</v>
      </c>
      <c r="G196" s="18">
        <v>1336.75</v>
      </c>
      <c r="H196" s="18">
        <v>267.35</v>
      </c>
      <c r="I196" s="18">
        <v>1069.4</v>
      </c>
      <c r="J196" s="18">
        <v>179565.1</v>
      </c>
      <c r="K196" s="18">
        <v>35913.02</v>
      </c>
      <c r="L196" s="18">
        <v>143652.08</v>
      </c>
      <c r="M196" s="18">
        <v>6171.15</v>
      </c>
      <c r="N196" s="18">
        <v>1234.23</v>
      </c>
      <c r="O196" s="18">
        <v>4936.92</v>
      </c>
      <c r="P196" s="18">
        <f t="shared" si="2"/>
        <v>166987.56999999998</v>
      </c>
    </row>
    <row r="197" spans="1:16" ht="16.5" customHeight="1">
      <c r="A197" s="19">
        <v>186</v>
      </c>
      <c r="B197" s="20" t="s">
        <v>84</v>
      </c>
      <c r="C197" s="21">
        <v>0.4706888</v>
      </c>
      <c r="D197" s="17">
        <v>70009.42</v>
      </c>
      <c r="E197" s="17">
        <v>14376.81</v>
      </c>
      <c r="F197" s="18">
        <v>55632.61</v>
      </c>
      <c r="G197" s="18">
        <v>4583</v>
      </c>
      <c r="H197" s="18">
        <v>916.6</v>
      </c>
      <c r="I197" s="18">
        <v>3666.4</v>
      </c>
      <c r="J197" s="18">
        <v>610216.06</v>
      </c>
      <c r="K197" s="18">
        <v>122043.21</v>
      </c>
      <c r="L197" s="18">
        <v>488172.85</v>
      </c>
      <c r="M197" s="18">
        <v>21157.6</v>
      </c>
      <c r="N197" s="18">
        <v>4231.52</v>
      </c>
      <c r="O197" s="18">
        <v>16926.08</v>
      </c>
      <c r="P197" s="18">
        <f t="shared" si="2"/>
        <v>564397.94</v>
      </c>
    </row>
    <row r="198" spans="1:16" ht="16.5" customHeight="1">
      <c r="A198" s="19">
        <v>187</v>
      </c>
      <c r="B198" s="20" t="s">
        <v>85</v>
      </c>
      <c r="C198" s="21">
        <v>0.2264826</v>
      </c>
      <c r="D198" s="17">
        <v>21157.24</v>
      </c>
      <c r="E198" s="17">
        <v>3520.03</v>
      </c>
      <c r="F198" s="18">
        <v>17637.21</v>
      </c>
      <c r="G198" s="18">
        <v>2205.21</v>
      </c>
      <c r="H198" s="18">
        <v>441.04</v>
      </c>
      <c r="I198" s="18">
        <v>1764.17</v>
      </c>
      <c r="J198" s="18">
        <v>296146.74</v>
      </c>
      <c r="K198" s="18">
        <v>59229.34</v>
      </c>
      <c r="L198" s="18">
        <v>236917.4</v>
      </c>
      <c r="M198" s="18">
        <v>10180.46</v>
      </c>
      <c r="N198" s="18">
        <v>2036.09</v>
      </c>
      <c r="O198" s="18">
        <v>8144.37</v>
      </c>
      <c r="P198" s="18">
        <f t="shared" si="2"/>
        <v>264463.15</v>
      </c>
    </row>
    <row r="199" spans="1:16" ht="16.5" customHeight="1">
      <c r="A199" s="19">
        <v>188</v>
      </c>
      <c r="B199" s="20" t="s">
        <v>86</v>
      </c>
      <c r="C199" s="21">
        <v>0.2719017</v>
      </c>
      <c r="D199" s="17">
        <v>20125.32</v>
      </c>
      <c r="E199" s="17">
        <v>3864.98</v>
      </c>
      <c r="F199" s="18">
        <v>16260.34</v>
      </c>
      <c r="G199" s="18">
        <v>2647.45</v>
      </c>
      <c r="H199" s="18">
        <v>529.49</v>
      </c>
      <c r="I199" s="18">
        <v>2117.96</v>
      </c>
      <c r="J199" s="18">
        <v>352502.07</v>
      </c>
      <c r="K199" s="18">
        <v>70500.41</v>
      </c>
      <c r="L199" s="18">
        <v>282001.66</v>
      </c>
      <c r="M199" s="18">
        <v>12222.06</v>
      </c>
      <c r="N199" s="18">
        <v>2444.41</v>
      </c>
      <c r="O199" s="18">
        <v>9777.65</v>
      </c>
      <c r="P199" s="18">
        <f t="shared" si="2"/>
        <v>310157.61</v>
      </c>
    </row>
    <row r="200" spans="1:16" ht="16.5" customHeight="1">
      <c r="A200" s="19">
        <v>189</v>
      </c>
      <c r="B200" s="20" t="s">
        <v>87</v>
      </c>
      <c r="C200" s="21">
        <v>0.3767351</v>
      </c>
      <c r="D200" s="17">
        <v>136916.58</v>
      </c>
      <c r="E200" s="17">
        <v>25025.93</v>
      </c>
      <c r="F200" s="18">
        <v>111890.65</v>
      </c>
      <c r="G200" s="18">
        <v>3668.19</v>
      </c>
      <c r="H200" s="18">
        <v>733.64</v>
      </c>
      <c r="I200" s="18">
        <v>2934.55</v>
      </c>
      <c r="J200" s="18">
        <v>493545.29</v>
      </c>
      <c r="K200" s="18">
        <v>98709.05</v>
      </c>
      <c r="L200" s="18">
        <v>394836.24</v>
      </c>
      <c r="M200" s="18">
        <v>16934.35</v>
      </c>
      <c r="N200" s="18">
        <v>3386.87</v>
      </c>
      <c r="O200" s="18">
        <v>13547.48</v>
      </c>
      <c r="P200" s="18">
        <f t="shared" si="2"/>
        <v>523208.92</v>
      </c>
    </row>
    <row r="201" spans="1:16" ht="16.5" customHeight="1">
      <c r="A201" s="19">
        <v>190</v>
      </c>
      <c r="B201" s="20" t="s">
        <v>215</v>
      </c>
      <c r="C201" s="21">
        <v>0.1879334</v>
      </c>
      <c r="D201" s="17">
        <v>3000.56</v>
      </c>
      <c r="E201" s="17">
        <v>489.6</v>
      </c>
      <c r="F201" s="18">
        <v>2510.96</v>
      </c>
      <c r="G201" s="18">
        <v>1829.86</v>
      </c>
      <c r="H201" s="18">
        <v>365.97</v>
      </c>
      <c r="I201" s="18">
        <v>1463.89</v>
      </c>
      <c r="J201" s="18">
        <v>245776.15</v>
      </c>
      <c r="K201" s="18">
        <v>49155.22</v>
      </c>
      <c r="L201" s="18">
        <v>196620.93</v>
      </c>
      <c r="M201" s="18">
        <v>8447.66</v>
      </c>
      <c r="N201" s="18">
        <v>1689.53</v>
      </c>
      <c r="O201" s="18">
        <v>6758.13</v>
      </c>
      <c r="P201" s="18">
        <f t="shared" si="2"/>
        <v>207353.91</v>
      </c>
    </row>
    <row r="202" spans="1:16" ht="16.5" customHeight="1">
      <c r="A202" s="19">
        <v>191</v>
      </c>
      <c r="B202" s="20" t="s">
        <v>216</v>
      </c>
      <c r="C202" s="21">
        <v>0.1971076</v>
      </c>
      <c r="D202" s="17">
        <v>2732.49</v>
      </c>
      <c r="E202" s="17">
        <v>543.97</v>
      </c>
      <c r="F202" s="18">
        <v>2188.52</v>
      </c>
      <c r="G202" s="18">
        <v>1919.19</v>
      </c>
      <c r="H202" s="18">
        <v>383.84</v>
      </c>
      <c r="I202" s="18">
        <v>1535.35</v>
      </c>
      <c r="J202" s="18">
        <v>257292.07</v>
      </c>
      <c r="K202" s="18">
        <v>51458.41</v>
      </c>
      <c r="L202" s="18">
        <v>205833.66</v>
      </c>
      <c r="M202" s="18">
        <v>8860.04</v>
      </c>
      <c r="N202" s="18">
        <v>1772.01</v>
      </c>
      <c r="O202" s="18">
        <v>7088.03</v>
      </c>
      <c r="P202" s="18">
        <f t="shared" si="2"/>
        <v>216645.56</v>
      </c>
    </row>
    <row r="203" spans="1:16" ht="16.5" customHeight="1">
      <c r="A203" s="19">
        <v>192</v>
      </c>
      <c r="B203" s="20" t="s">
        <v>88</v>
      </c>
      <c r="C203" s="21">
        <v>0.1415531</v>
      </c>
      <c r="D203" s="17">
        <v>51343.11</v>
      </c>
      <c r="E203" s="17">
        <v>10121.37</v>
      </c>
      <c r="F203" s="18">
        <v>41221.74</v>
      </c>
      <c r="G203" s="18">
        <v>1378.27</v>
      </c>
      <c r="H203" s="18">
        <v>275.65</v>
      </c>
      <c r="I203" s="18">
        <v>1102.62</v>
      </c>
      <c r="J203" s="18">
        <v>184884.22</v>
      </c>
      <c r="K203" s="18">
        <v>36976.84</v>
      </c>
      <c r="L203" s="18">
        <v>147907.38</v>
      </c>
      <c r="M203" s="18">
        <v>6362.85</v>
      </c>
      <c r="N203" s="18">
        <v>1272.57</v>
      </c>
      <c r="O203" s="18">
        <v>5090.28</v>
      </c>
      <c r="P203" s="18">
        <f t="shared" si="2"/>
        <v>195322.02000000002</v>
      </c>
    </row>
    <row r="204" spans="1:16" ht="16.5" customHeight="1">
      <c r="A204" s="19">
        <v>193</v>
      </c>
      <c r="B204" s="20" t="s">
        <v>89</v>
      </c>
      <c r="C204" s="21">
        <v>0.0612183</v>
      </c>
      <c r="D204" s="17">
        <v>3215.15</v>
      </c>
      <c r="E204" s="17">
        <v>548.02</v>
      </c>
      <c r="F204" s="18">
        <v>2667.13</v>
      </c>
      <c r="G204" s="18">
        <v>596.06</v>
      </c>
      <c r="H204" s="18">
        <v>119.21</v>
      </c>
      <c r="I204" s="18">
        <v>476.85</v>
      </c>
      <c r="J204" s="18">
        <v>79860.14</v>
      </c>
      <c r="K204" s="18">
        <v>15972.03</v>
      </c>
      <c r="L204" s="18">
        <v>63888.11</v>
      </c>
      <c r="M204" s="18">
        <v>2751.77</v>
      </c>
      <c r="N204" s="18">
        <v>550.35</v>
      </c>
      <c r="O204" s="18">
        <v>2201.42</v>
      </c>
      <c r="P204" s="18">
        <f aca="true" t="shared" si="3" ref="P204:P257">O204+I204+F204+L204</f>
        <v>69233.51</v>
      </c>
    </row>
    <row r="205" spans="1:16" ht="16.5" customHeight="1">
      <c r="A205" s="19">
        <v>194</v>
      </c>
      <c r="B205" s="20" t="s">
        <v>217</v>
      </c>
      <c r="C205" s="21">
        <v>0.7561972</v>
      </c>
      <c r="D205" s="17">
        <v>159872.88</v>
      </c>
      <c r="E205" s="17">
        <v>27732.12</v>
      </c>
      <c r="F205" s="18">
        <v>132140.76</v>
      </c>
      <c r="G205" s="18">
        <v>7362.94</v>
      </c>
      <c r="H205" s="18">
        <v>1472.59</v>
      </c>
      <c r="I205" s="18">
        <v>5890.35</v>
      </c>
      <c r="J205" s="18">
        <v>980358.33</v>
      </c>
      <c r="K205" s="18">
        <v>196071.66</v>
      </c>
      <c r="L205" s="18">
        <v>784286.67</v>
      </c>
      <c r="M205" s="18">
        <v>33991.29</v>
      </c>
      <c r="N205" s="18">
        <v>6798.26</v>
      </c>
      <c r="O205" s="18">
        <v>27193.03</v>
      </c>
      <c r="P205" s="18">
        <f t="shared" si="3"/>
        <v>949510.81</v>
      </c>
    </row>
    <row r="206" spans="1:16" ht="16.5" customHeight="1">
      <c r="A206" s="19">
        <v>195</v>
      </c>
      <c r="B206" s="20" t="s">
        <v>90</v>
      </c>
      <c r="C206" s="21">
        <v>0.144705</v>
      </c>
      <c r="D206" s="17">
        <v>45044.07</v>
      </c>
      <c r="E206" s="17">
        <v>7866.07</v>
      </c>
      <c r="F206" s="18">
        <v>37178</v>
      </c>
      <c r="G206" s="18">
        <v>1408.96</v>
      </c>
      <c r="H206" s="18">
        <v>281.79</v>
      </c>
      <c r="I206" s="18">
        <v>1127.17</v>
      </c>
      <c r="J206" s="18">
        <v>188886.59</v>
      </c>
      <c r="K206" s="18">
        <v>37777.32</v>
      </c>
      <c r="L206" s="18">
        <v>151109.27</v>
      </c>
      <c r="M206" s="18">
        <v>6504.52</v>
      </c>
      <c r="N206" s="18">
        <v>1300.9</v>
      </c>
      <c r="O206" s="18">
        <v>5203.62</v>
      </c>
      <c r="P206" s="18">
        <f t="shared" si="3"/>
        <v>194618.06</v>
      </c>
    </row>
    <row r="207" spans="1:16" ht="16.5" customHeight="1">
      <c r="A207" s="19">
        <v>196</v>
      </c>
      <c r="B207" s="20" t="s">
        <v>218</v>
      </c>
      <c r="C207" s="21">
        <v>0.0973032</v>
      </c>
      <c r="D207" s="17">
        <v>4676.25</v>
      </c>
      <c r="E207" s="17">
        <v>753.24</v>
      </c>
      <c r="F207" s="18">
        <v>3923.01</v>
      </c>
      <c r="G207" s="18">
        <v>947.41</v>
      </c>
      <c r="H207" s="18">
        <v>189.48</v>
      </c>
      <c r="I207" s="18">
        <v>757.93</v>
      </c>
      <c r="J207" s="18">
        <v>127185.1</v>
      </c>
      <c r="K207" s="18">
        <v>25437.01</v>
      </c>
      <c r="L207" s="18">
        <v>101748.09</v>
      </c>
      <c r="M207" s="18">
        <v>4373.8</v>
      </c>
      <c r="N207" s="18">
        <v>874.76</v>
      </c>
      <c r="O207" s="18">
        <v>3499.04</v>
      </c>
      <c r="P207" s="18">
        <f t="shared" si="3"/>
        <v>109928.06999999999</v>
      </c>
    </row>
    <row r="208" spans="1:16" ht="16.5" customHeight="1">
      <c r="A208" s="19">
        <v>197</v>
      </c>
      <c r="B208" s="20" t="s">
        <v>91</v>
      </c>
      <c r="C208" s="21">
        <v>0.0933625</v>
      </c>
      <c r="D208" s="17">
        <v>8589.75</v>
      </c>
      <c r="E208" s="17">
        <v>1513.15</v>
      </c>
      <c r="F208" s="18">
        <v>7076.6</v>
      </c>
      <c r="G208" s="18">
        <v>909.05</v>
      </c>
      <c r="H208" s="18">
        <v>181.81</v>
      </c>
      <c r="I208" s="18">
        <v>727.24</v>
      </c>
      <c r="J208" s="18">
        <v>121586.12</v>
      </c>
      <c r="K208" s="18">
        <v>24317.22</v>
      </c>
      <c r="L208" s="18">
        <v>97268.9</v>
      </c>
      <c r="M208" s="18">
        <v>4196.66</v>
      </c>
      <c r="N208" s="18">
        <v>839.33</v>
      </c>
      <c r="O208" s="18">
        <v>3357.33</v>
      </c>
      <c r="P208" s="18">
        <f t="shared" si="3"/>
        <v>108430.06999999999</v>
      </c>
    </row>
    <row r="209" spans="1:16" ht="16.5" customHeight="1">
      <c r="A209" s="19">
        <v>198</v>
      </c>
      <c r="B209" s="20" t="s">
        <v>92</v>
      </c>
      <c r="C209" s="21">
        <v>5.4370519</v>
      </c>
      <c r="D209" s="17">
        <v>742697.87</v>
      </c>
      <c r="E209" s="17">
        <v>141422.19</v>
      </c>
      <c r="F209" s="18">
        <v>601275.68</v>
      </c>
      <c r="G209" s="18">
        <v>52939.54</v>
      </c>
      <c r="H209" s="18">
        <v>10587.91</v>
      </c>
      <c r="I209" s="18">
        <v>42351.63</v>
      </c>
      <c r="J209" s="18">
        <v>7048768.76</v>
      </c>
      <c r="K209" s="18">
        <v>1409753.75</v>
      </c>
      <c r="L209" s="18">
        <v>5639015.01</v>
      </c>
      <c r="M209" s="23">
        <v>244397.15</v>
      </c>
      <c r="N209" s="18">
        <v>48879.43</v>
      </c>
      <c r="O209" s="24">
        <v>195517.72</v>
      </c>
      <c r="P209" s="18">
        <f t="shared" si="3"/>
        <v>6478160.04</v>
      </c>
    </row>
    <row r="210" spans="1:16" ht="16.5" customHeight="1">
      <c r="A210" s="19">
        <v>199</v>
      </c>
      <c r="B210" s="20" t="s">
        <v>93</v>
      </c>
      <c r="C210" s="21">
        <v>0.2205516</v>
      </c>
      <c r="D210" s="17">
        <v>32808.65</v>
      </c>
      <c r="E210" s="17">
        <v>6000.25</v>
      </c>
      <c r="F210" s="18">
        <v>26808.4</v>
      </c>
      <c r="G210" s="18">
        <v>2147.46</v>
      </c>
      <c r="H210" s="18">
        <v>429.49</v>
      </c>
      <c r="I210" s="18">
        <v>1717.97</v>
      </c>
      <c r="J210" s="18">
        <v>287900.39</v>
      </c>
      <c r="K210" s="18">
        <v>57580.08</v>
      </c>
      <c r="L210" s="18">
        <v>230320.31</v>
      </c>
      <c r="M210" s="18">
        <v>9913.85</v>
      </c>
      <c r="N210" s="18">
        <v>1982.77</v>
      </c>
      <c r="O210" s="18">
        <v>7931.08</v>
      </c>
      <c r="P210" s="18">
        <f t="shared" si="3"/>
        <v>266777.76</v>
      </c>
    </row>
    <row r="211" spans="1:16" ht="16.5" customHeight="1">
      <c r="A211" s="19">
        <v>200</v>
      </c>
      <c r="B211" s="20" t="s">
        <v>219</v>
      </c>
      <c r="C211" s="21">
        <v>0.133323</v>
      </c>
      <c r="D211" s="17">
        <v>12574.85</v>
      </c>
      <c r="E211" s="17">
        <v>2260.55</v>
      </c>
      <c r="F211" s="18">
        <v>10314.3</v>
      </c>
      <c r="G211" s="18">
        <v>1298.14</v>
      </c>
      <c r="H211" s="18">
        <v>259.63</v>
      </c>
      <c r="I211" s="18">
        <v>1038.51</v>
      </c>
      <c r="J211" s="18">
        <v>173907.68</v>
      </c>
      <c r="K211" s="18">
        <v>34781.53</v>
      </c>
      <c r="L211" s="18">
        <v>139126.15</v>
      </c>
      <c r="M211" s="18">
        <v>5992.9</v>
      </c>
      <c r="N211" s="18">
        <v>1198.58</v>
      </c>
      <c r="O211" s="18">
        <v>4794.32</v>
      </c>
      <c r="P211" s="18">
        <f t="shared" si="3"/>
        <v>155273.28</v>
      </c>
    </row>
    <row r="212" spans="1:16" ht="16.5" customHeight="1">
      <c r="A212" s="19">
        <v>201</v>
      </c>
      <c r="B212" s="20" t="s">
        <v>220</v>
      </c>
      <c r="C212" s="21">
        <v>0.077622</v>
      </c>
      <c r="D212" s="17">
        <v>5218.74</v>
      </c>
      <c r="E212" s="17">
        <v>1063.42</v>
      </c>
      <c r="F212" s="18">
        <v>4155.32</v>
      </c>
      <c r="G212" s="18">
        <v>755.79</v>
      </c>
      <c r="H212" s="18">
        <v>151.16</v>
      </c>
      <c r="I212" s="18">
        <v>604.63</v>
      </c>
      <c r="J212" s="18">
        <v>101544.75</v>
      </c>
      <c r="K212" s="18">
        <v>20308.94</v>
      </c>
      <c r="L212" s="18">
        <v>81235.81</v>
      </c>
      <c r="M212" s="18">
        <v>3489.12</v>
      </c>
      <c r="N212" s="18">
        <v>697.82</v>
      </c>
      <c r="O212" s="18">
        <v>2791.3</v>
      </c>
      <c r="P212" s="18">
        <f t="shared" si="3"/>
        <v>88787.06</v>
      </c>
    </row>
    <row r="213" spans="1:16" ht="16.5" customHeight="1">
      <c r="A213" s="19">
        <v>202</v>
      </c>
      <c r="B213" s="20" t="s">
        <v>221</v>
      </c>
      <c r="C213" s="21">
        <v>0.1052593</v>
      </c>
      <c r="D213" s="17">
        <v>1027.52</v>
      </c>
      <c r="E213" s="17">
        <v>162.55</v>
      </c>
      <c r="F213" s="18">
        <v>864.97</v>
      </c>
      <c r="G213" s="18">
        <v>1024.89</v>
      </c>
      <c r="H213" s="18">
        <v>204.98</v>
      </c>
      <c r="I213" s="18">
        <v>819.91</v>
      </c>
      <c r="J213" s="18">
        <v>137497.59</v>
      </c>
      <c r="K213" s="18">
        <v>27499.51</v>
      </c>
      <c r="L213" s="18">
        <v>109998.08</v>
      </c>
      <c r="M213" s="18">
        <v>4731.44</v>
      </c>
      <c r="N213" s="18">
        <v>946.29</v>
      </c>
      <c r="O213" s="18">
        <v>3785.15</v>
      </c>
      <c r="P213" s="18">
        <f t="shared" si="3"/>
        <v>115468.11</v>
      </c>
    </row>
    <row r="214" spans="1:16" ht="16.5" customHeight="1">
      <c r="A214" s="19">
        <v>203</v>
      </c>
      <c r="B214" s="20" t="s">
        <v>222</v>
      </c>
      <c r="C214" s="21">
        <v>0.1399961</v>
      </c>
      <c r="D214" s="17">
        <v>6420.07</v>
      </c>
      <c r="E214" s="17">
        <v>1334.79</v>
      </c>
      <c r="F214" s="18">
        <v>5085.28</v>
      </c>
      <c r="G214" s="18">
        <v>1363.11</v>
      </c>
      <c r="H214" s="18">
        <v>272.62</v>
      </c>
      <c r="I214" s="18">
        <v>1090.49</v>
      </c>
      <c r="J214" s="18">
        <v>183595.46</v>
      </c>
      <c r="K214" s="18">
        <v>36719.09</v>
      </c>
      <c r="L214" s="18">
        <v>146876.37</v>
      </c>
      <c r="M214" s="18">
        <v>6292.86</v>
      </c>
      <c r="N214" s="18">
        <v>1258.57</v>
      </c>
      <c r="O214" s="18">
        <v>5034.29</v>
      </c>
      <c r="P214" s="18">
        <f t="shared" si="3"/>
        <v>158086.43</v>
      </c>
    </row>
    <row r="215" spans="1:16" ht="16.5" customHeight="1">
      <c r="A215" s="19">
        <v>204</v>
      </c>
      <c r="B215" s="20" t="s">
        <v>223</v>
      </c>
      <c r="C215" s="21">
        <v>0.7490429</v>
      </c>
      <c r="D215" s="17">
        <v>68649.57</v>
      </c>
      <c r="E215" s="17">
        <v>11771.38</v>
      </c>
      <c r="F215" s="18">
        <v>56878.19</v>
      </c>
      <c r="G215" s="18">
        <v>7293.29</v>
      </c>
      <c r="H215" s="18">
        <v>1458.66</v>
      </c>
      <c r="I215" s="18">
        <v>5834.63</v>
      </c>
      <c r="J215" s="18">
        <v>971083.24</v>
      </c>
      <c r="K215" s="18">
        <v>194216.64</v>
      </c>
      <c r="L215" s="18">
        <v>776866.6</v>
      </c>
      <c r="M215" s="18">
        <v>33669.7</v>
      </c>
      <c r="N215" s="18">
        <v>6733.94</v>
      </c>
      <c r="O215" s="18">
        <v>26935.76</v>
      </c>
      <c r="P215" s="18">
        <f t="shared" si="3"/>
        <v>866515.1799999999</v>
      </c>
    </row>
    <row r="216" spans="1:16" ht="16.5" customHeight="1">
      <c r="A216" s="19">
        <v>205</v>
      </c>
      <c r="B216" s="20" t="s">
        <v>94</v>
      </c>
      <c r="C216" s="21">
        <v>0.099262</v>
      </c>
      <c r="D216" s="17">
        <v>1020.85</v>
      </c>
      <c r="E216" s="17">
        <v>219.92</v>
      </c>
      <c r="F216" s="18">
        <v>800.93</v>
      </c>
      <c r="G216" s="18">
        <v>966.49</v>
      </c>
      <c r="H216" s="18">
        <v>193.3</v>
      </c>
      <c r="I216" s="18">
        <v>773.19</v>
      </c>
      <c r="J216" s="18">
        <v>129604.77</v>
      </c>
      <c r="K216" s="18">
        <v>25920.94</v>
      </c>
      <c r="L216" s="18">
        <v>103683.83</v>
      </c>
      <c r="M216" s="18">
        <v>4461.85</v>
      </c>
      <c r="N216" s="18">
        <v>892.37</v>
      </c>
      <c r="O216" s="18">
        <v>3569.48</v>
      </c>
      <c r="P216" s="18">
        <f t="shared" si="3"/>
        <v>108827.43000000001</v>
      </c>
    </row>
    <row r="217" spans="1:16" ht="16.5" customHeight="1">
      <c r="A217" s="19">
        <v>206</v>
      </c>
      <c r="B217" s="20" t="s">
        <v>95</v>
      </c>
      <c r="C217" s="21">
        <v>0.0994535</v>
      </c>
      <c r="D217" s="17">
        <v>18801.08</v>
      </c>
      <c r="E217" s="17">
        <v>3482.6</v>
      </c>
      <c r="F217" s="18">
        <v>15318.48</v>
      </c>
      <c r="G217" s="18">
        <v>968.35</v>
      </c>
      <c r="H217" s="18">
        <v>193.67</v>
      </c>
      <c r="I217" s="18">
        <v>774.68</v>
      </c>
      <c r="J217" s="18">
        <v>129732.78</v>
      </c>
      <c r="K217" s="18">
        <v>25946.55</v>
      </c>
      <c r="L217" s="18">
        <v>103786.23</v>
      </c>
      <c r="M217" s="18">
        <v>4470.46</v>
      </c>
      <c r="N217" s="18">
        <v>894.09</v>
      </c>
      <c r="O217" s="18">
        <v>3576.37</v>
      </c>
      <c r="P217" s="18">
        <f t="shared" si="3"/>
        <v>123455.76</v>
      </c>
    </row>
    <row r="218" spans="1:16" ht="16.5" customHeight="1">
      <c r="A218" s="19">
        <v>207</v>
      </c>
      <c r="B218" s="27" t="s">
        <v>96</v>
      </c>
      <c r="C218" s="21">
        <v>0.068745</v>
      </c>
      <c r="D218" s="17">
        <v>3672.12</v>
      </c>
      <c r="E218" s="17">
        <v>600.47</v>
      </c>
      <c r="F218" s="18">
        <v>3071.65</v>
      </c>
      <c r="G218" s="18">
        <v>669.35</v>
      </c>
      <c r="H218" s="18">
        <v>133.87</v>
      </c>
      <c r="I218" s="18">
        <v>535.48</v>
      </c>
      <c r="J218" s="18">
        <v>89840.01</v>
      </c>
      <c r="K218" s="18">
        <v>17968</v>
      </c>
      <c r="L218" s="18">
        <v>71872.01</v>
      </c>
      <c r="M218" s="18">
        <v>3090.1</v>
      </c>
      <c r="N218" s="18">
        <v>618.02</v>
      </c>
      <c r="O218" s="18">
        <v>2472.08</v>
      </c>
      <c r="P218" s="18">
        <f t="shared" si="3"/>
        <v>77951.22</v>
      </c>
    </row>
    <row r="219" spans="1:16" ht="16.5" customHeight="1">
      <c r="A219" s="19">
        <v>208</v>
      </c>
      <c r="B219" s="20" t="s">
        <v>224</v>
      </c>
      <c r="C219" s="21">
        <v>0.0632103</v>
      </c>
      <c r="D219" s="17">
        <v>2690.08</v>
      </c>
      <c r="E219" s="17">
        <v>598.52</v>
      </c>
      <c r="F219" s="18">
        <v>2091.56</v>
      </c>
      <c r="G219" s="18">
        <v>615.46</v>
      </c>
      <c r="H219" s="18">
        <v>123.09</v>
      </c>
      <c r="I219" s="18">
        <v>492.37</v>
      </c>
      <c r="J219" s="18">
        <v>82382.08</v>
      </c>
      <c r="K219" s="18">
        <v>16476.42</v>
      </c>
      <c r="L219" s="18">
        <v>65905.66</v>
      </c>
      <c r="M219" s="18">
        <v>2841.31</v>
      </c>
      <c r="N219" s="18">
        <v>568.26</v>
      </c>
      <c r="O219" s="18">
        <v>2273.05</v>
      </c>
      <c r="P219" s="18">
        <f t="shared" si="3"/>
        <v>70762.64</v>
      </c>
    </row>
    <row r="220" spans="1:16" ht="16.5" customHeight="1">
      <c r="A220" s="19">
        <v>209</v>
      </c>
      <c r="B220" s="20" t="s">
        <v>225</v>
      </c>
      <c r="C220" s="21">
        <v>0.0635231</v>
      </c>
      <c r="D220" s="17">
        <v>3521.36</v>
      </c>
      <c r="E220" s="17">
        <v>629.18</v>
      </c>
      <c r="F220" s="18">
        <v>2892.18</v>
      </c>
      <c r="G220" s="18">
        <v>618.5</v>
      </c>
      <c r="H220" s="18">
        <v>123.7</v>
      </c>
      <c r="I220" s="18">
        <v>494.8</v>
      </c>
      <c r="J220" s="18">
        <v>82976.79</v>
      </c>
      <c r="K220" s="18">
        <v>16595.35</v>
      </c>
      <c r="L220" s="18">
        <v>66381.44</v>
      </c>
      <c r="M220" s="18">
        <v>2855.37</v>
      </c>
      <c r="N220" s="18">
        <v>571.07</v>
      </c>
      <c r="O220" s="18">
        <v>2284.3</v>
      </c>
      <c r="P220" s="18">
        <f t="shared" si="3"/>
        <v>72052.72</v>
      </c>
    </row>
    <row r="221" spans="1:16" ht="16.5" customHeight="1">
      <c r="A221" s="19">
        <v>210</v>
      </c>
      <c r="B221" s="28" t="s">
        <v>226</v>
      </c>
      <c r="C221" s="21">
        <v>0.0801634</v>
      </c>
      <c r="D221" s="17">
        <v>10478.23</v>
      </c>
      <c r="E221" s="17">
        <v>2142.86</v>
      </c>
      <c r="F221" s="18">
        <v>8335.37</v>
      </c>
      <c r="G221" s="18">
        <v>780.52</v>
      </c>
      <c r="H221" s="18">
        <v>156.1</v>
      </c>
      <c r="I221" s="18">
        <v>624.42</v>
      </c>
      <c r="J221" s="18">
        <v>104640.6</v>
      </c>
      <c r="K221" s="18">
        <v>20928.11</v>
      </c>
      <c r="L221" s="18">
        <v>83712.49</v>
      </c>
      <c r="M221" s="18">
        <v>3603.36</v>
      </c>
      <c r="N221" s="18">
        <v>720.67</v>
      </c>
      <c r="O221" s="18">
        <v>2882.69</v>
      </c>
      <c r="P221" s="18">
        <f t="shared" si="3"/>
        <v>95554.97</v>
      </c>
    </row>
    <row r="222" spans="1:16" ht="16.5" customHeight="1">
      <c r="A222" s="19">
        <v>211</v>
      </c>
      <c r="B222" s="28" t="s">
        <v>227</v>
      </c>
      <c r="C222" s="21">
        <v>0.1454538</v>
      </c>
      <c r="D222" s="17">
        <v>3926.69</v>
      </c>
      <c r="E222" s="17">
        <v>630.83</v>
      </c>
      <c r="F222" s="18">
        <v>3295.86</v>
      </c>
      <c r="G222" s="18">
        <v>1416.25</v>
      </c>
      <c r="H222" s="18">
        <v>283.25</v>
      </c>
      <c r="I222" s="18">
        <v>1133</v>
      </c>
      <c r="J222" s="18">
        <v>190736.52</v>
      </c>
      <c r="K222" s="18">
        <v>38147.29</v>
      </c>
      <c r="L222" s="18">
        <v>152589.23</v>
      </c>
      <c r="M222" s="18">
        <v>6538.19</v>
      </c>
      <c r="N222" s="18">
        <v>1307.64</v>
      </c>
      <c r="O222" s="18">
        <v>5230.55</v>
      </c>
      <c r="P222" s="18">
        <f t="shared" si="3"/>
        <v>162248.64</v>
      </c>
    </row>
    <row r="223" spans="1:16" ht="16.5" customHeight="1">
      <c r="A223" s="19">
        <v>212</v>
      </c>
      <c r="B223" s="20" t="s">
        <v>228</v>
      </c>
      <c r="C223" s="21">
        <v>0.0684087</v>
      </c>
      <c r="D223" s="17">
        <v>3097.64</v>
      </c>
      <c r="E223" s="17">
        <v>697.77</v>
      </c>
      <c r="F223" s="18">
        <v>2399.87</v>
      </c>
      <c r="G223" s="18">
        <v>666.07</v>
      </c>
      <c r="H223" s="18">
        <v>133.21</v>
      </c>
      <c r="I223" s="18">
        <v>532.86</v>
      </c>
      <c r="J223" s="18">
        <v>89195.48</v>
      </c>
      <c r="K223" s="18">
        <v>17839.09</v>
      </c>
      <c r="L223" s="18">
        <v>71356.39</v>
      </c>
      <c r="M223" s="18">
        <v>3074.99</v>
      </c>
      <c r="N223" s="18">
        <v>615</v>
      </c>
      <c r="O223" s="18">
        <v>2459.99</v>
      </c>
      <c r="P223" s="18">
        <f t="shared" si="3"/>
        <v>76749.11</v>
      </c>
    </row>
    <row r="224" spans="1:16" ht="16.5" customHeight="1">
      <c r="A224" s="19">
        <v>213</v>
      </c>
      <c r="B224" s="29" t="s">
        <v>229</v>
      </c>
      <c r="C224" s="21">
        <v>0.1101607</v>
      </c>
      <c r="D224" s="17">
        <v>20086.55</v>
      </c>
      <c r="E224" s="17">
        <v>3807.22</v>
      </c>
      <c r="F224" s="18">
        <v>16279.33</v>
      </c>
      <c r="G224" s="18">
        <v>1072.61</v>
      </c>
      <c r="H224" s="18">
        <v>214.52</v>
      </c>
      <c r="I224" s="18">
        <v>858.09</v>
      </c>
      <c r="J224" s="18">
        <v>143778.51</v>
      </c>
      <c r="K224" s="18">
        <v>28755.69</v>
      </c>
      <c r="L224" s="18">
        <v>115022.82</v>
      </c>
      <c r="M224" s="18">
        <v>4951.75</v>
      </c>
      <c r="N224" s="18">
        <v>990.35</v>
      </c>
      <c r="O224" s="18">
        <v>3961.4</v>
      </c>
      <c r="P224" s="18">
        <f t="shared" si="3"/>
        <v>136121.64</v>
      </c>
    </row>
    <row r="225" spans="1:16" ht="16.5" customHeight="1">
      <c r="A225" s="19">
        <v>214</v>
      </c>
      <c r="B225" s="20" t="s">
        <v>230</v>
      </c>
      <c r="C225" s="21">
        <v>0.1220307</v>
      </c>
      <c r="D225" s="17">
        <v>5016.77</v>
      </c>
      <c r="E225" s="17">
        <v>833.42</v>
      </c>
      <c r="F225" s="18">
        <v>4183.35</v>
      </c>
      <c r="G225" s="18">
        <v>1188.19</v>
      </c>
      <c r="H225" s="18">
        <v>237.64</v>
      </c>
      <c r="I225" s="18">
        <v>950.55</v>
      </c>
      <c r="J225" s="18">
        <v>159095.77</v>
      </c>
      <c r="K225" s="18">
        <v>31819.15</v>
      </c>
      <c r="L225" s="18">
        <v>127276.62</v>
      </c>
      <c r="M225" s="18">
        <v>5485.31</v>
      </c>
      <c r="N225" s="18">
        <v>1097.06</v>
      </c>
      <c r="O225" s="18">
        <v>4388.25</v>
      </c>
      <c r="P225" s="18">
        <f t="shared" si="3"/>
        <v>136798.77</v>
      </c>
    </row>
    <row r="226" spans="1:16" ht="16.5" customHeight="1">
      <c r="A226" s="19">
        <v>215</v>
      </c>
      <c r="B226" s="20" t="s">
        <v>231</v>
      </c>
      <c r="C226" s="21">
        <v>0.0648176</v>
      </c>
      <c r="D226" s="17">
        <v>1994.17</v>
      </c>
      <c r="E226" s="17">
        <v>435.68</v>
      </c>
      <c r="F226" s="18">
        <v>1558.49</v>
      </c>
      <c r="G226" s="18">
        <v>631.11</v>
      </c>
      <c r="H226" s="18">
        <v>126.22</v>
      </c>
      <c r="I226" s="18">
        <v>504.89</v>
      </c>
      <c r="J226" s="18">
        <v>84585.22</v>
      </c>
      <c r="K226" s="18">
        <v>16917.04</v>
      </c>
      <c r="L226" s="18">
        <v>67668.18</v>
      </c>
      <c r="M226" s="18">
        <v>2913.56</v>
      </c>
      <c r="N226" s="18">
        <v>582.71</v>
      </c>
      <c r="O226" s="18">
        <v>2330.85</v>
      </c>
      <c r="P226" s="18">
        <f t="shared" si="3"/>
        <v>72062.40999999999</v>
      </c>
    </row>
    <row r="227" spans="1:16" ht="16.5" customHeight="1">
      <c r="A227" s="19">
        <v>216</v>
      </c>
      <c r="B227" s="20" t="s">
        <v>232</v>
      </c>
      <c r="C227" s="21">
        <v>0.0612762</v>
      </c>
      <c r="D227" s="17">
        <v>3793.97</v>
      </c>
      <c r="E227" s="17">
        <v>776.49</v>
      </c>
      <c r="F227" s="18">
        <v>3017.48</v>
      </c>
      <c r="G227" s="18">
        <v>596.62</v>
      </c>
      <c r="H227" s="18">
        <v>119.32</v>
      </c>
      <c r="I227" s="18">
        <v>477.3</v>
      </c>
      <c r="J227" s="18">
        <v>80146.85</v>
      </c>
      <c r="K227" s="18">
        <v>16029.37</v>
      </c>
      <c r="L227" s="18">
        <v>64117.48</v>
      </c>
      <c r="M227" s="18">
        <v>2754.37</v>
      </c>
      <c r="N227" s="18">
        <v>550.87</v>
      </c>
      <c r="O227" s="18">
        <v>2203.5</v>
      </c>
      <c r="P227" s="18">
        <f t="shared" si="3"/>
        <v>69815.76000000001</v>
      </c>
    </row>
    <row r="228" spans="1:16" ht="16.5" customHeight="1">
      <c r="A228" s="19">
        <v>217</v>
      </c>
      <c r="B228" s="20" t="s">
        <v>233</v>
      </c>
      <c r="C228" s="21">
        <v>0.1605004</v>
      </c>
      <c r="D228" s="17">
        <v>2929.24</v>
      </c>
      <c r="E228" s="17">
        <v>764.43</v>
      </c>
      <c r="F228" s="18">
        <v>2164.81</v>
      </c>
      <c r="G228" s="18">
        <v>1562.75</v>
      </c>
      <c r="H228" s="18">
        <v>312.55</v>
      </c>
      <c r="I228" s="18">
        <v>1250.2</v>
      </c>
      <c r="J228" s="18">
        <v>209549.11</v>
      </c>
      <c r="K228" s="18">
        <v>41909.81</v>
      </c>
      <c r="L228" s="18">
        <v>167639.3</v>
      </c>
      <c r="M228" s="18">
        <v>7214.54</v>
      </c>
      <c r="N228" s="18">
        <v>1442.91</v>
      </c>
      <c r="O228" s="18">
        <v>5771.63</v>
      </c>
      <c r="P228" s="18">
        <f t="shared" si="3"/>
        <v>176825.94</v>
      </c>
    </row>
    <row r="229" spans="1:16" ht="16.5" customHeight="1">
      <c r="A229" s="19">
        <v>218</v>
      </c>
      <c r="B229" s="28" t="s">
        <v>234</v>
      </c>
      <c r="C229" s="21">
        <v>0.379337</v>
      </c>
      <c r="D229" s="17">
        <v>98760.46</v>
      </c>
      <c r="E229" s="17">
        <v>17106.57</v>
      </c>
      <c r="F229" s="18">
        <v>81653.89</v>
      </c>
      <c r="G229" s="18">
        <v>3693.52</v>
      </c>
      <c r="H229" s="18">
        <v>738.7</v>
      </c>
      <c r="I229" s="18">
        <v>2954.82</v>
      </c>
      <c r="J229" s="18">
        <v>491784.65</v>
      </c>
      <c r="K229" s="18">
        <v>98356.93</v>
      </c>
      <c r="L229" s="18">
        <v>393427.72</v>
      </c>
      <c r="M229" s="18">
        <v>17051.31</v>
      </c>
      <c r="N229" s="18">
        <v>3410.26</v>
      </c>
      <c r="O229" s="18">
        <v>13641.05</v>
      </c>
      <c r="P229" s="18">
        <f t="shared" si="3"/>
        <v>491677.48</v>
      </c>
    </row>
    <row r="230" spans="1:16" ht="16.5" customHeight="1">
      <c r="A230" s="19">
        <v>219</v>
      </c>
      <c r="B230" s="20" t="s">
        <v>235</v>
      </c>
      <c r="C230" s="21">
        <v>0.0801852</v>
      </c>
      <c r="D230" s="17">
        <v>3512.64</v>
      </c>
      <c r="E230" s="17">
        <v>721.56</v>
      </c>
      <c r="F230" s="18">
        <v>2791.08</v>
      </c>
      <c r="G230" s="18">
        <v>780.74</v>
      </c>
      <c r="H230" s="18">
        <v>156.15</v>
      </c>
      <c r="I230" s="18">
        <v>624.59</v>
      </c>
      <c r="J230" s="18">
        <v>104669.14</v>
      </c>
      <c r="K230" s="18">
        <v>20933.82</v>
      </c>
      <c r="L230" s="18">
        <v>83735.32</v>
      </c>
      <c r="M230" s="18">
        <v>3604.34</v>
      </c>
      <c r="N230" s="18">
        <v>720.87</v>
      </c>
      <c r="O230" s="18">
        <v>2883.47</v>
      </c>
      <c r="P230" s="18">
        <f t="shared" si="3"/>
        <v>90034.46</v>
      </c>
    </row>
    <row r="231" spans="1:16" ht="16.5" customHeight="1">
      <c r="A231" s="19">
        <v>220</v>
      </c>
      <c r="B231" s="20" t="s">
        <v>236</v>
      </c>
      <c r="C231" s="21">
        <v>0.3214388</v>
      </c>
      <c r="D231" s="17">
        <v>37153.6</v>
      </c>
      <c r="E231" s="17">
        <v>6642.49</v>
      </c>
      <c r="F231" s="18">
        <v>30511.11</v>
      </c>
      <c r="G231" s="18">
        <v>3129.79</v>
      </c>
      <c r="H231" s="18">
        <v>625.96</v>
      </c>
      <c r="I231" s="18">
        <v>2503.83</v>
      </c>
      <c r="J231" s="18">
        <v>424852.06</v>
      </c>
      <c r="K231" s="18">
        <v>84970.4</v>
      </c>
      <c r="L231" s="18">
        <v>339881.66</v>
      </c>
      <c r="M231" s="18">
        <v>14448.76</v>
      </c>
      <c r="N231" s="18">
        <v>2889.75</v>
      </c>
      <c r="O231" s="18">
        <v>11559.01</v>
      </c>
      <c r="P231" s="18">
        <f t="shared" si="3"/>
        <v>384455.61</v>
      </c>
    </row>
    <row r="232" spans="1:16" ht="16.5" customHeight="1">
      <c r="A232" s="19">
        <v>221</v>
      </c>
      <c r="B232" s="29" t="s">
        <v>237</v>
      </c>
      <c r="C232" s="21">
        <v>0.0934911</v>
      </c>
      <c r="D232" s="17">
        <v>3793.13</v>
      </c>
      <c r="E232" s="17">
        <v>716.6</v>
      </c>
      <c r="F232" s="18">
        <v>3076.53</v>
      </c>
      <c r="G232" s="18">
        <v>910.3</v>
      </c>
      <c r="H232" s="18">
        <v>182.06</v>
      </c>
      <c r="I232" s="18">
        <v>728.24</v>
      </c>
      <c r="J232" s="18">
        <v>122126.88</v>
      </c>
      <c r="K232" s="18">
        <v>24425.38</v>
      </c>
      <c r="L232" s="18">
        <v>97701.5</v>
      </c>
      <c r="M232" s="18">
        <v>4202.45</v>
      </c>
      <c r="N232" s="18">
        <v>840.49</v>
      </c>
      <c r="O232" s="18">
        <v>3361.96</v>
      </c>
      <c r="P232" s="18">
        <f t="shared" si="3"/>
        <v>104868.23</v>
      </c>
    </row>
    <row r="233" spans="1:16" ht="16.5" customHeight="1">
      <c r="A233" s="19">
        <v>222</v>
      </c>
      <c r="B233" s="20" t="s">
        <v>238</v>
      </c>
      <c r="C233" s="21">
        <v>0.0517562</v>
      </c>
      <c r="D233" s="17">
        <v>1645.55</v>
      </c>
      <c r="E233" s="17">
        <v>451.77</v>
      </c>
      <c r="F233" s="18">
        <v>1193.78</v>
      </c>
      <c r="G233" s="18">
        <v>503.94</v>
      </c>
      <c r="H233" s="18">
        <v>100.79</v>
      </c>
      <c r="I233" s="18">
        <v>403.15</v>
      </c>
      <c r="J233" s="18">
        <v>68182.08</v>
      </c>
      <c r="K233" s="18">
        <v>13636.42</v>
      </c>
      <c r="L233" s="18">
        <v>54545.66</v>
      </c>
      <c r="M233" s="18">
        <v>2326.45</v>
      </c>
      <c r="N233" s="18">
        <v>465.29</v>
      </c>
      <c r="O233" s="18">
        <v>1861.16</v>
      </c>
      <c r="P233" s="18">
        <f t="shared" si="3"/>
        <v>58003.75</v>
      </c>
    </row>
    <row r="234" spans="1:16" ht="16.5" customHeight="1">
      <c r="A234" s="19">
        <v>223</v>
      </c>
      <c r="B234" s="20" t="s">
        <v>239</v>
      </c>
      <c r="C234" s="21">
        <v>1.4596296</v>
      </c>
      <c r="D234" s="17">
        <v>30479.21</v>
      </c>
      <c r="E234" s="17">
        <v>6871.63</v>
      </c>
      <c r="F234" s="18">
        <v>23607.58</v>
      </c>
      <c r="G234" s="18">
        <v>14212.12</v>
      </c>
      <c r="H234" s="18">
        <v>2842.42</v>
      </c>
      <c r="I234" s="18">
        <v>11369.7</v>
      </c>
      <c r="J234" s="18">
        <v>1914143.88</v>
      </c>
      <c r="K234" s="18">
        <v>382828.77</v>
      </c>
      <c r="L234" s="18">
        <v>1531315.11</v>
      </c>
      <c r="M234" s="18">
        <v>65610.8</v>
      </c>
      <c r="N234" s="18">
        <v>13122.16</v>
      </c>
      <c r="O234" s="18">
        <v>52488.64</v>
      </c>
      <c r="P234" s="18">
        <f t="shared" si="3"/>
        <v>1618781.03</v>
      </c>
    </row>
    <row r="235" spans="1:16" ht="16.5" customHeight="1">
      <c r="A235" s="19">
        <v>224</v>
      </c>
      <c r="B235" s="20" t="s">
        <v>97</v>
      </c>
      <c r="C235" s="21">
        <v>5.112985</v>
      </c>
      <c r="D235" s="17">
        <v>75057.24</v>
      </c>
      <c r="E235" s="17">
        <v>14402.05</v>
      </c>
      <c r="F235" s="18">
        <v>60655.19</v>
      </c>
      <c r="G235" s="18">
        <v>49784.16</v>
      </c>
      <c r="H235" s="18">
        <v>9956.83</v>
      </c>
      <c r="I235" s="18">
        <v>39827.33</v>
      </c>
      <c r="J235" s="18">
        <v>6628638.01</v>
      </c>
      <c r="K235" s="18">
        <v>1325727.6</v>
      </c>
      <c r="L235" s="18">
        <v>5302910.41</v>
      </c>
      <c r="M235" s="23">
        <v>229830.25</v>
      </c>
      <c r="N235" s="18">
        <v>45966.05</v>
      </c>
      <c r="O235" s="24">
        <v>183864.2</v>
      </c>
      <c r="P235" s="18">
        <f t="shared" si="3"/>
        <v>5587257.13</v>
      </c>
    </row>
    <row r="236" spans="1:16" ht="16.5" customHeight="1">
      <c r="A236" s="19">
        <v>225</v>
      </c>
      <c r="B236" s="20" t="s">
        <v>240</v>
      </c>
      <c r="C236" s="21">
        <v>0.2830843</v>
      </c>
      <c r="D236" s="17">
        <v>11314.94</v>
      </c>
      <c r="E236" s="17">
        <v>1776.99</v>
      </c>
      <c r="F236" s="18">
        <v>9537.95</v>
      </c>
      <c r="G236" s="18">
        <v>2756.34</v>
      </c>
      <c r="H236" s="18">
        <v>551.27</v>
      </c>
      <c r="I236" s="18">
        <v>2205.07</v>
      </c>
      <c r="J236" s="18">
        <v>370900.71</v>
      </c>
      <c r="K236" s="18">
        <v>74180.14</v>
      </c>
      <c r="L236" s="18">
        <v>296720.57</v>
      </c>
      <c r="M236" s="18">
        <v>12724.72</v>
      </c>
      <c r="N236" s="18">
        <v>2544.94</v>
      </c>
      <c r="O236" s="18">
        <v>10179.78</v>
      </c>
      <c r="P236" s="18">
        <f t="shared" si="3"/>
        <v>318643.37</v>
      </c>
    </row>
    <row r="237" spans="1:16" ht="16.5" customHeight="1">
      <c r="A237" s="19">
        <v>226</v>
      </c>
      <c r="B237" s="20" t="s">
        <v>241</v>
      </c>
      <c r="C237" s="21">
        <v>0.4151051</v>
      </c>
      <c r="D237" s="17">
        <v>33666.89</v>
      </c>
      <c r="E237" s="17">
        <v>5670.86</v>
      </c>
      <c r="F237" s="18">
        <v>27996.03</v>
      </c>
      <c r="G237" s="18">
        <v>4041.79</v>
      </c>
      <c r="H237" s="18">
        <v>808.36</v>
      </c>
      <c r="I237" s="18">
        <v>3233.43</v>
      </c>
      <c r="J237" s="18">
        <v>543242.25</v>
      </c>
      <c r="K237" s="18">
        <v>108648.45</v>
      </c>
      <c r="L237" s="18">
        <v>434593.8</v>
      </c>
      <c r="M237" s="18">
        <v>18659.1</v>
      </c>
      <c r="N237" s="18">
        <v>3731.82</v>
      </c>
      <c r="O237" s="18">
        <v>14927.28</v>
      </c>
      <c r="P237" s="18">
        <f t="shared" si="3"/>
        <v>480750.54</v>
      </c>
    </row>
    <row r="238" spans="1:16" ht="16.5" customHeight="1">
      <c r="A238" s="19">
        <v>227</v>
      </c>
      <c r="B238" s="20" t="s">
        <v>242</v>
      </c>
      <c r="C238" s="21">
        <v>0.0607316</v>
      </c>
      <c r="D238" s="17">
        <v>4603.93</v>
      </c>
      <c r="E238" s="17">
        <v>641.6</v>
      </c>
      <c r="F238" s="18">
        <v>3962.33</v>
      </c>
      <c r="G238" s="18">
        <v>591.32</v>
      </c>
      <c r="H238" s="18">
        <v>118.26</v>
      </c>
      <c r="I238" s="18">
        <v>473.06</v>
      </c>
      <c r="J238" s="18">
        <v>79147.87</v>
      </c>
      <c r="K238" s="18">
        <v>15829.57</v>
      </c>
      <c r="L238" s="18">
        <v>63318.3</v>
      </c>
      <c r="M238" s="18">
        <v>2729.9</v>
      </c>
      <c r="N238" s="18">
        <v>545.98</v>
      </c>
      <c r="O238" s="18">
        <v>2183.92</v>
      </c>
      <c r="P238" s="18">
        <f t="shared" si="3"/>
        <v>69937.61</v>
      </c>
    </row>
    <row r="239" spans="1:16" ht="16.5" customHeight="1">
      <c r="A239" s="19">
        <v>228</v>
      </c>
      <c r="B239" s="20" t="s">
        <v>243</v>
      </c>
      <c r="C239" s="21">
        <v>0.0577034</v>
      </c>
      <c r="D239" s="17">
        <v>719.91</v>
      </c>
      <c r="E239" s="17">
        <v>83.94</v>
      </c>
      <c r="F239" s="18">
        <v>635.97</v>
      </c>
      <c r="G239" s="18">
        <v>561.84</v>
      </c>
      <c r="H239" s="18">
        <v>112.37</v>
      </c>
      <c r="I239" s="18">
        <v>449.47</v>
      </c>
      <c r="J239" s="18">
        <v>75447.66</v>
      </c>
      <c r="K239" s="18">
        <v>15089.53</v>
      </c>
      <c r="L239" s="18">
        <v>60358.13</v>
      </c>
      <c r="M239" s="18">
        <v>2593.77</v>
      </c>
      <c r="N239" s="18">
        <v>518.75</v>
      </c>
      <c r="O239" s="18">
        <v>2075.02</v>
      </c>
      <c r="P239" s="18">
        <f t="shared" si="3"/>
        <v>63518.59</v>
      </c>
    </row>
    <row r="240" spans="1:16" ht="16.5" customHeight="1">
      <c r="A240" s="19">
        <v>229</v>
      </c>
      <c r="B240" s="20" t="s">
        <v>244</v>
      </c>
      <c r="C240" s="21">
        <v>0.0730265</v>
      </c>
      <c r="D240" s="17">
        <v>3807.86</v>
      </c>
      <c r="E240" s="17">
        <v>508.94</v>
      </c>
      <c r="F240" s="18">
        <v>3298.92</v>
      </c>
      <c r="G240" s="18">
        <v>711.04</v>
      </c>
      <c r="H240" s="18">
        <v>142.21</v>
      </c>
      <c r="I240" s="18">
        <v>568.83</v>
      </c>
      <c r="J240" s="18">
        <v>95205.43</v>
      </c>
      <c r="K240" s="18">
        <v>19041.08</v>
      </c>
      <c r="L240" s="18">
        <v>76164.35</v>
      </c>
      <c r="M240" s="18">
        <v>3282.56</v>
      </c>
      <c r="N240" s="18">
        <v>656.51</v>
      </c>
      <c r="O240" s="18">
        <v>2626.05</v>
      </c>
      <c r="P240" s="18">
        <f t="shared" si="3"/>
        <v>82658.15000000001</v>
      </c>
    </row>
    <row r="241" spans="1:16" ht="16.5" customHeight="1">
      <c r="A241" s="19">
        <v>230</v>
      </c>
      <c r="B241" s="20" t="s">
        <v>245</v>
      </c>
      <c r="C241" s="21">
        <v>0.045133</v>
      </c>
      <c r="D241" s="17">
        <v>668.91</v>
      </c>
      <c r="E241" s="17">
        <v>123.44</v>
      </c>
      <c r="F241" s="18">
        <v>545.47</v>
      </c>
      <c r="G241" s="18">
        <v>439.45</v>
      </c>
      <c r="H241" s="18">
        <v>87.89</v>
      </c>
      <c r="I241" s="18">
        <v>351.56</v>
      </c>
      <c r="J241" s="18">
        <v>58830.11</v>
      </c>
      <c r="K241" s="18">
        <v>11766.01</v>
      </c>
      <c r="L241" s="18">
        <v>47064.1</v>
      </c>
      <c r="M241" s="18">
        <v>2028.74</v>
      </c>
      <c r="N241" s="18">
        <v>405.75</v>
      </c>
      <c r="O241" s="18">
        <v>1622.99</v>
      </c>
      <c r="P241" s="18">
        <f t="shared" si="3"/>
        <v>49584.119999999995</v>
      </c>
    </row>
    <row r="242" spans="1:16" ht="16.5" customHeight="1">
      <c r="A242" s="19">
        <v>231</v>
      </c>
      <c r="B242" s="20" t="s">
        <v>246</v>
      </c>
      <c r="C242" s="21">
        <v>0.0934043</v>
      </c>
      <c r="D242" s="17">
        <v>3961.69</v>
      </c>
      <c r="E242" s="17">
        <v>777.58</v>
      </c>
      <c r="F242" s="18">
        <v>3184.11</v>
      </c>
      <c r="G242" s="18">
        <v>909.45</v>
      </c>
      <c r="H242" s="18">
        <v>181.89</v>
      </c>
      <c r="I242" s="18">
        <v>727.56</v>
      </c>
      <c r="J242" s="18">
        <v>121782.89</v>
      </c>
      <c r="K242" s="18">
        <v>24356.57</v>
      </c>
      <c r="L242" s="18">
        <v>97426.32</v>
      </c>
      <c r="M242" s="18">
        <v>4198.55</v>
      </c>
      <c r="N242" s="18">
        <v>839.71</v>
      </c>
      <c r="O242" s="18">
        <v>3358.84</v>
      </c>
      <c r="P242" s="18">
        <f t="shared" si="3"/>
        <v>104696.83</v>
      </c>
    </row>
    <row r="243" spans="1:16" ht="16.5" customHeight="1">
      <c r="A243" s="19">
        <v>232</v>
      </c>
      <c r="B243" s="20" t="s">
        <v>247</v>
      </c>
      <c r="C243" s="21">
        <v>0.0510213</v>
      </c>
      <c r="D243" s="17">
        <v>6414.06</v>
      </c>
      <c r="E243" s="17">
        <v>1329.65</v>
      </c>
      <c r="F243" s="18">
        <v>5084.41</v>
      </c>
      <c r="G243" s="18">
        <v>496.77</v>
      </c>
      <c r="H243" s="18">
        <v>99.35</v>
      </c>
      <c r="I243" s="18">
        <v>397.42</v>
      </c>
      <c r="J243" s="18">
        <v>66541.39</v>
      </c>
      <c r="K243" s="18">
        <v>13308.27</v>
      </c>
      <c r="L243" s="18">
        <v>53233.12</v>
      </c>
      <c r="M243" s="18">
        <v>2293.41</v>
      </c>
      <c r="N243" s="18">
        <v>458.68</v>
      </c>
      <c r="O243" s="18">
        <v>1834.73</v>
      </c>
      <c r="P243" s="18">
        <f t="shared" si="3"/>
        <v>60549.68</v>
      </c>
    </row>
    <row r="244" spans="1:16" ht="16.5" customHeight="1">
      <c r="A244" s="19">
        <v>233</v>
      </c>
      <c r="B244" s="20" t="s">
        <v>98</v>
      </c>
      <c r="C244" s="21">
        <v>0.6558114</v>
      </c>
      <c r="D244" s="17">
        <v>160670.92</v>
      </c>
      <c r="E244" s="17">
        <v>27285.13</v>
      </c>
      <c r="F244" s="18">
        <v>133385.79</v>
      </c>
      <c r="G244" s="18">
        <v>6385.5</v>
      </c>
      <c r="H244" s="18">
        <v>1277.1</v>
      </c>
      <c r="I244" s="18">
        <v>5108.4</v>
      </c>
      <c r="J244" s="18">
        <v>856488.31</v>
      </c>
      <c r="K244" s="18">
        <v>171297.65</v>
      </c>
      <c r="L244" s="18">
        <v>685190.66</v>
      </c>
      <c r="M244" s="18">
        <v>29478.91</v>
      </c>
      <c r="N244" s="18">
        <v>5895.78</v>
      </c>
      <c r="O244" s="18">
        <v>23583.13</v>
      </c>
      <c r="P244" s="18">
        <f t="shared" si="3"/>
        <v>847267.98</v>
      </c>
    </row>
    <row r="245" spans="1:16" ht="16.5" customHeight="1">
      <c r="A245" s="19">
        <v>234</v>
      </c>
      <c r="B245" s="20" t="s">
        <v>99</v>
      </c>
      <c r="C245" s="21">
        <v>0.0569951</v>
      </c>
      <c r="D245" s="17">
        <v>4102.29</v>
      </c>
      <c r="E245" s="17">
        <v>803.04</v>
      </c>
      <c r="F245" s="18">
        <v>3299.25</v>
      </c>
      <c r="G245" s="18">
        <v>554.95</v>
      </c>
      <c r="H245" s="18">
        <v>110.99</v>
      </c>
      <c r="I245" s="18">
        <v>443.96</v>
      </c>
      <c r="J245" s="18">
        <v>74346.71</v>
      </c>
      <c r="K245" s="18">
        <v>14869.35</v>
      </c>
      <c r="L245" s="18">
        <v>59477.36</v>
      </c>
      <c r="M245" s="18">
        <v>2561.94</v>
      </c>
      <c r="N245" s="18">
        <v>512.39</v>
      </c>
      <c r="O245" s="18">
        <v>2049.55</v>
      </c>
      <c r="P245" s="18">
        <f t="shared" si="3"/>
        <v>65270.12</v>
      </c>
    </row>
    <row r="246" spans="1:16" ht="16.5" customHeight="1">
      <c r="A246" s="19">
        <v>235</v>
      </c>
      <c r="B246" s="20" t="s">
        <v>248</v>
      </c>
      <c r="C246" s="21">
        <v>0.1971134</v>
      </c>
      <c r="D246" s="17">
        <v>5723.67</v>
      </c>
      <c r="E246" s="17">
        <v>905.05</v>
      </c>
      <c r="F246" s="18">
        <v>4818.62</v>
      </c>
      <c r="G246" s="18">
        <v>1919.25</v>
      </c>
      <c r="H246" s="18">
        <v>383.85</v>
      </c>
      <c r="I246" s="18">
        <v>1535.4</v>
      </c>
      <c r="J246" s="18">
        <v>256546.77</v>
      </c>
      <c r="K246" s="18">
        <v>51309.35</v>
      </c>
      <c r="L246" s="18">
        <v>205237.42</v>
      </c>
      <c r="M246" s="18">
        <v>8860.3</v>
      </c>
      <c r="N246" s="18">
        <v>1772.06</v>
      </c>
      <c r="O246" s="18">
        <v>7088.24</v>
      </c>
      <c r="P246" s="18">
        <f t="shared" si="3"/>
        <v>218679.68000000002</v>
      </c>
    </row>
    <row r="247" spans="1:16" ht="16.5" customHeight="1">
      <c r="A247" s="19">
        <v>236</v>
      </c>
      <c r="B247" s="20" t="s">
        <v>249</v>
      </c>
      <c r="C247" s="21">
        <v>0.4117831</v>
      </c>
      <c r="D247" s="17">
        <v>3778.37</v>
      </c>
      <c r="E247" s="17">
        <v>815.05</v>
      </c>
      <c r="F247" s="18">
        <v>2963.32</v>
      </c>
      <c r="G247" s="18">
        <v>4009.45</v>
      </c>
      <c r="H247" s="18">
        <v>801.89</v>
      </c>
      <c r="I247" s="18">
        <v>3207.56</v>
      </c>
      <c r="J247" s="18">
        <v>539812.81</v>
      </c>
      <c r="K247" s="18">
        <v>107962.56</v>
      </c>
      <c r="L247" s="18">
        <v>431850.25</v>
      </c>
      <c r="M247" s="18">
        <v>18509.77</v>
      </c>
      <c r="N247" s="18">
        <v>3701.95</v>
      </c>
      <c r="O247" s="18">
        <v>14807.82</v>
      </c>
      <c r="P247" s="18">
        <f t="shared" si="3"/>
        <v>452828.95</v>
      </c>
    </row>
    <row r="248" spans="1:16" ht="16.5" customHeight="1">
      <c r="A248" s="19">
        <v>237</v>
      </c>
      <c r="B248" s="20" t="s">
        <v>100</v>
      </c>
      <c r="C248" s="21">
        <v>0.0603537</v>
      </c>
      <c r="D248" s="17">
        <v>2214.19</v>
      </c>
      <c r="E248" s="17">
        <v>529.82</v>
      </c>
      <c r="F248" s="18">
        <v>1684.37</v>
      </c>
      <c r="G248" s="18">
        <v>587.65</v>
      </c>
      <c r="H248" s="18">
        <v>117.53</v>
      </c>
      <c r="I248" s="18">
        <v>470.12</v>
      </c>
      <c r="J248" s="18">
        <v>78788</v>
      </c>
      <c r="K248" s="18">
        <v>15757.59</v>
      </c>
      <c r="L248" s="18">
        <v>63030.41</v>
      </c>
      <c r="M248" s="18">
        <v>2712.91</v>
      </c>
      <c r="N248" s="18">
        <v>542.58</v>
      </c>
      <c r="O248" s="18">
        <v>2170.33</v>
      </c>
      <c r="P248" s="18">
        <f t="shared" si="3"/>
        <v>67355.23000000001</v>
      </c>
    </row>
    <row r="249" spans="1:16" ht="16.5" customHeight="1">
      <c r="A249" s="19">
        <v>238</v>
      </c>
      <c r="B249" s="20" t="s">
        <v>250</v>
      </c>
      <c r="C249" s="21">
        <v>0.3800308</v>
      </c>
      <c r="D249" s="17">
        <v>122367.06</v>
      </c>
      <c r="E249" s="17">
        <v>23477.22</v>
      </c>
      <c r="F249" s="18">
        <v>98889.84</v>
      </c>
      <c r="G249" s="18">
        <v>3700.29</v>
      </c>
      <c r="H249" s="18">
        <v>740.06</v>
      </c>
      <c r="I249" s="18">
        <v>2960.23</v>
      </c>
      <c r="J249" s="18">
        <v>495183.84</v>
      </c>
      <c r="K249" s="18">
        <v>99036.76</v>
      </c>
      <c r="L249" s="18">
        <v>396147.08</v>
      </c>
      <c r="M249" s="18">
        <v>17082.5</v>
      </c>
      <c r="N249" s="18">
        <v>3416.5</v>
      </c>
      <c r="O249" s="18">
        <v>13666</v>
      </c>
      <c r="P249" s="18">
        <f t="shared" si="3"/>
        <v>511663.15</v>
      </c>
    </row>
    <row r="250" spans="1:16" ht="16.5" customHeight="1">
      <c r="A250" s="19">
        <v>239</v>
      </c>
      <c r="B250" s="20" t="s">
        <v>101</v>
      </c>
      <c r="C250" s="21">
        <v>0.1103602</v>
      </c>
      <c r="D250" s="17">
        <v>21279.49</v>
      </c>
      <c r="E250" s="17">
        <v>3827.99</v>
      </c>
      <c r="F250" s="18">
        <v>17451.5</v>
      </c>
      <c r="G250" s="18">
        <v>1074.55</v>
      </c>
      <c r="H250" s="18">
        <v>214.91</v>
      </c>
      <c r="I250" s="18">
        <v>859.64</v>
      </c>
      <c r="J250" s="18">
        <v>144370.48</v>
      </c>
      <c r="K250" s="18">
        <v>28874.09</v>
      </c>
      <c r="L250" s="18">
        <v>115496.39</v>
      </c>
      <c r="M250" s="18">
        <v>4960.71</v>
      </c>
      <c r="N250" s="18">
        <v>992.14</v>
      </c>
      <c r="O250" s="18">
        <v>3968.57</v>
      </c>
      <c r="P250" s="18">
        <f t="shared" si="3"/>
        <v>137776.1</v>
      </c>
    </row>
    <row r="251" spans="1:16" ht="16.5" customHeight="1">
      <c r="A251" s="19">
        <v>240</v>
      </c>
      <c r="B251" s="20" t="s">
        <v>251</v>
      </c>
      <c r="C251" s="21">
        <v>0.1037983</v>
      </c>
      <c r="D251" s="17">
        <v>4962.7</v>
      </c>
      <c r="E251" s="17">
        <v>678.24</v>
      </c>
      <c r="F251" s="18">
        <v>4284.46</v>
      </c>
      <c r="G251" s="18">
        <v>1010.66</v>
      </c>
      <c r="H251" s="18">
        <v>202.13</v>
      </c>
      <c r="I251" s="18">
        <v>808.53</v>
      </c>
      <c r="J251" s="18">
        <v>136089.19</v>
      </c>
      <c r="K251" s="18">
        <v>27217.83</v>
      </c>
      <c r="L251" s="18">
        <v>108871.36</v>
      </c>
      <c r="M251" s="18">
        <v>4665.76</v>
      </c>
      <c r="N251" s="18">
        <v>933.15</v>
      </c>
      <c r="O251" s="18">
        <v>3732.61</v>
      </c>
      <c r="P251" s="18">
        <f t="shared" si="3"/>
        <v>117696.96</v>
      </c>
    </row>
    <row r="252" spans="1:16" ht="16.5" customHeight="1">
      <c r="A252" s="19">
        <v>241</v>
      </c>
      <c r="B252" s="20" t="s">
        <v>252</v>
      </c>
      <c r="C252" s="21">
        <v>0.2878166</v>
      </c>
      <c r="D252" s="17">
        <v>143050.22</v>
      </c>
      <c r="E252" s="17">
        <v>26946.99</v>
      </c>
      <c r="F252" s="18">
        <v>116103.23</v>
      </c>
      <c r="G252" s="18">
        <v>2802.41</v>
      </c>
      <c r="H252" s="18">
        <v>560.48</v>
      </c>
      <c r="I252" s="18">
        <v>2241.93</v>
      </c>
      <c r="J252" s="18">
        <v>376231.36</v>
      </c>
      <c r="K252" s="18">
        <v>75246.26</v>
      </c>
      <c r="L252" s="18">
        <v>300985.1</v>
      </c>
      <c r="M252" s="18">
        <v>12937.44</v>
      </c>
      <c r="N252" s="18">
        <v>2587.49</v>
      </c>
      <c r="O252" s="18">
        <v>10349.95</v>
      </c>
      <c r="P252" s="18">
        <f t="shared" si="3"/>
        <v>429680.20999999996</v>
      </c>
    </row>
    <row r="253" spans="1:16" ht="16.5" customHeight="1">
      <c r="A253" s="19">
        <v>242</v>
      </c>
      <c r="B253" s="20" t="s">
        <v>253</v>
      </c>
      <c r="C253" s="21">
        <v>0.0602769</v>
      </c>
      <c r="D253" s="17">
        <v>10266.6</v>
      </c>
      <c r="E253" s="17">
        <v>1721.62</v>
      </c>
      <c r="F253" s="18">
        <v>8544.98</v>
      </c>
      <c r="G253" s="18">
        <v>586.9</v>
      </c>
      <c r="H253" s="18">
        <v>117.38</v>
      </c>
      <c r="I253" s="18">
        <v>469.52</v>
      </c>
      <c r="J253" s="18">
        <v>78621.04</v>
      </c>
      <c r="K253" s="18">
        <v>15724.21</v>
      </c>
      <c r="L253" s="18">
        <v>62896.83</v>
      </c>
      <c r="M253" s="18">
        <v>2709.46</v>
      </c>
      <c r="N253" s="18">
        <v>541.89</v>
      </c>
      <c r="O253" s="18">
        <v>2167.57</v>
      </c>
      <c r="P253" s="18">
        <f t="shared" si="3"/>
        <v>74078.9</v>
      </c>
    </row>
    <row r="254" spans="1:16" ht="16.5" customHeight="1">
      <c r="A254" s="19">
        <v>243</v>
      </c>
      <c r="B254" s="20" t="s">
        <v>254</v>
      </c>
      <c r="C254" s="21">
        <v>0.2681155</v>
      </c>
      <c r="D254" s="17">
        <v>19877.72</v>
      </c>
      <c r="E254" s="17">
        <v>4300.45</v>
      </c>
      <c r="F254" s="18">
        <v>15577.27</v>
      </c>
      <c r="G254" s="18">
        <v>2610.59</v>
      </c>
      <c r="H254" s="18">
        <v>522.12</v>
      </c>
      <c r="I254" s="18">
        <v>2088.47</v>
      </c>
      <c r="J254" s="18">
        <v>350858.79</v>
      </c>
      <c r="K254" s="18">
        <v>70171.75</v>
      </c>
      <c r="L254" s="18">
        <v>280687.04</v>
      </c>
      <c r="M254" s="18">
        <v>12051.86</v>
      </c>
      <c r="N254" s="18">
        <v>2410.37</v>
      </c>
      <c r="O254" s="18">
        <v>9641.49</v>
      </c>
      <c r="P254" s="18">
        <f t="shared" si="3"/>
        <v>307994.26999999996</v>
      </c>
    </row>
    <row r="255" spans="1:16" ht="16.5" customHeight="1">
      <c r="A255" s="19">
        <v>244</v>
      </c>
      <c r="B255" s="20" t="s">
        <v>255</v>
      </c>
      <c r="C255" s="21">
        <v>0.2434492</v>
      </c>
      <c r="D255" s="17">
        <v>7345.68</v>
      </c>
      <c r="E255" s="17">
        <v>1451.08</v>
      </c>
      <c r="F255" s="18">
        <v>5894.6</v>
      </c>
      <c r="G255" s="18">
        <v>2370.41</v>
      </c>
      <c r="H255" s="18">
        <v>474.08</v>
      </c>
      <c r="I255" s="18">
        <v>1896.33</v>
      </c>
      <c r="J255" s="18">
        <v>319006.13</v>
      </c>
      <c r="K255" s="18">
        <v>63801.22</v>
      </c>
      <c r="L255" s="18">
        <v>255204.91</v>
      </c>
      <c r="M255" s="18">
        <v>10943.11</v>
      </c>
      <c r="N255" s="18">
        <v>2188.62</v>
      </c>
      <c r="O255" s="18">
        <v>8754.49</v>
      </c>
      <c r="P255" s="18">
        <f t="shared" si="3"/>
        <v>271750.33</v>
      </c>
    </row>
    <row r="256" spans="1:16" ht="16.5" customHeight="1">
      <c r="A256" s="19">
        <v>245</v>
      </c>
      <c r="B256" s="20" t="s">
        <v>102</v>
      </c>
      <c r="C256" s="21">
        <v>0.0734247</v>
      </c>
      <c r="D256" s="17">
        <v>982.75</v>
      </c>
      <c r="E256" s="17">
        <v>281.58</v>
      </c>
      <c r="F256" s="18">
        <v>701.17</v>
      </c>
      <c r="G256" s="18">
        <v>714.91</v>
      </c>
      <c r="H256" s="18">
        <v>142.98</v>
      </c>
      <c r="I256" s="18">
        <v>571.93</v>
      </c>
      <c r="J256" s="18">
        <v>95623.38</v>
      </c>
      <c r="K256" s="18">
        <v>19124.67</v>
      </c>
      <c r="L256" s="18">
        <v>76498.71</v>
      </c>
      <c r="M256" s="18">
        <v>3300.46</v>
      </c>
      <c r="N256" s="18">
        <v>660.09</v>
      </c>
      <c r="O256" s="18">
        <v>2640.37</v>
      </c>
      <c r="P256" s="18">
        <f t="shared" si="3"/>
        <v>80412.18000000001</v>
      </c>
    </row>
    <row r="257" spans="1:16" ht="16.5" customHeight="1">
      <c r="A257" s="19">
        <v>246</v>
      </c>
      <c r="B257" s="30" t="s">
        <v>256</v>
      </c>
      <c r="C257" s="31">
        <v>0.1572127</v>
      </c>
      <c r="D257" s="32">
        <v>1561.35</v>
      </c>
      <c r="E257" s="32">
        <v>220.45</v>
      </c>
      <c r="F257" s="33">
        <v>1340.9</v>
      </c>
      <c r="G257" s="33">
        <v>1530.75</v>
      </c>
      <c r="H257" s="33">
        <v>306.15</v>
      </c>
      <c r="I257" s="33">
        <v>1224.6</v>
      </c>
      <c r="J257" s="33">
        <v>205484.41</v>
      </c>
      <c r="K257" s="33">
        <v>41096.88</v>
      </c>
      <c r="L257" s="33">
        <v>164387.53</v>
      </c>
      <c r="M257" s="33">
        <v>7066.75</v>
      </c>
      <c r="N257" s="33">
        <v>1413.35</v>
      </c>
      <c r="O257" s="33">
        <v>5653.4</v>
      </c>
      <c r="P257" s="33">
        <f t="shared" si="3"/>
        <v>172606.43</v>
      </c>
    </row>
    <row r="258" spans="1:17" s="40" customFormat="1" ht="20.25" customHeight="1">
      <c r="A258" s="34"/>
      <c r="B258" s="35" t="s">
        <v>263</v>
      </c>
      <c r="C258" s="36">
        <f aca="true" t="shared" si="4" ref="C258:P258">SUM(C12:C257)</f>
        <v>100.00000559999998</v>
      </c>
      <c r="D258" s="37">
        <f t="shared" si="4"/>
        <v>18623393.220000006</v>
      </c>
      <c r="E258" s="37">
        <f t="shared" si="4"/>
        <v>3455185.170000004</v>
      </c>
      <c r="F258" s="37">
        <f t="shared" si="4"/>
        <v>15168208.049999997</v>
      </c>
      <c r="G258" s="37">
        <f t="shared" si="4"/>
        <v>973680.8299999994</v>
      </c>
      <c r="H258" s="37">
        <f t="shared" si="4"/>
        <v>194735.98000000004</v>
      </c>
      <c r="I258" s="37">
        <f t="shared" si="4"/>
        <v>778944.85</v>
      </c>
      <c r="J258" s="37">
        <f t="shared" si="4"/>
        <v>130249590.1899999</v>
      </c>
      <c r="K258" s="37">
        <f t="shared" si="4"/>
        <v>26049916.82</v>
      </c>
      <c r="L258" s="37">
        <f t="shared" si="4"/>
        <v>104199673.36999992</v>
      </c>
      <c r="M258" s="38">
        <f t="shared" si="4"/>
        <v>4495030.790000001</v>
      </c>
      <c r="N258" s="37">
        <f t="shared" si="4"/>
        <v>899005.9399999992</v>
      </c>
      <c r="O258" s="38">
        <f t="shared" si="4"/>
        <v>3596024.849999997</v>
      </c>
      <c r="P258" s="37">
        <f t="shared" si="4"/>
        <v>123742851.12000005</v>
      </c>
      <c r="Q258" s="39"/>
    </row>
    <row r="259" spans="1:16" ht="12.75">
      <c r="A259" s="1"/>
      <c r="B259" s="41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2"/>
    </row>
    <row r="260" spans="1:16" ht="15.75">
      <c r="A260" s="7"/>
      <c r="B260" s="43" t="s">
        <v>103</v>
      </c>
      <c r="C260" s="44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5"/>
      <c r="O260" s="46"/>
      <c r="P260" s="47"/>
    </row>
    <row r="261" spans="1:16" ht="19.5" customHeight="1">
      <c r="A261" s="7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49"/>
      <c r="O261" s="50"/>
      <c r="P261" s="46"/>
    </row>
    <row r="262" spans="1:16" ht="19.5" customHeight="1">
      <c r="A262" s="7"/>
      <c r="B262" s="56" t="s">
        <v>264</v>
      </c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2"/>
      <c r="O262" s="53"/>
      <c r="P262" s="53"/>
    </row>
    <row r="263" spans="1:16" ht="19.5" customHeight="1">
      <c r="A263" s="7"/>
      <c r="B263" s="56" t="s">
        <v>265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2"/>
      <c r="O263" s="53"/>
      <c r="P263" s="53"/>
    </row>
    <row r="264" spans="1:16" ht="19.5" customHeight="1">
      <c r="A264" s="7"/>
      <c r="B264" s="59" t="s">
        <v>266</v>
      </c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48"/>
      <c r="P264" s="48"/>
    </row>
    <row r="265" spans="1:16" ht="19.5" customHeight="1">
      <c r="A265" s="1"/>
      <c r="B265" s="56"/>
      <c r="C265" s="56"/>
      <c r="D265" s="56"/>
      <c r="E265" s="56"/>
      <c r="F265" s="56"/>
      <c r="G265" s="56"/>
      <c r="H265" s="51"/>
      <c r="I265" s="51"/>
      <c r="J265" s="52"/>
      <c r="K265" s="52"/>
      <c r="L265" s="52"/>
      <c r="M265" s="52"/>
      <c r="N265" s="52"/>
      <c r="O265" s="53"/>
      <c r="P265" s="53"/>
    </row>
    <row r="266" spans="1:16" ht="15.75" customHeight="1">
      <c r="A266" s="1"/>
      <c r="B266" s="1"/>
      <c r="C266" s="6"/>
      <c r="D266" s="1"/>
      <c r="E266" s="1"/>
      <c r="F266" s="1"/>
      <c r="G266" s="1"/>
      <c r="H266" s="55" t="s">
        <v>267</v>
      </c>
      <c r="I266" s="55"/>
      <c r="J266" s="55"/>
      <c r="K266" s="55"/>
      <c r="L266" s="7"/>
      <c r="M266" s="55" t="s">
        <v>267</v>
      </c>
      <c r="N266" s="55"/>
      <c r="O266" s="55"/>
      <c r="P266" s="55"/>
    </row>
    <row r="267" spans="1:16" ht="18" customHeight="1">
      <c r="A267" s="1"/>
      <c r="B267" s="1"/>
      <c r="C267" s="6"/>
      <c r="D267" s="1"/>
      <c r="E267" s="1"/>
      <c r="F267" s="1"/>
      <c r="G267" s="1"/>
      <c r="H267" s="57" t="s">
        <v>268</v>
      </c>
      <c r="I267" s="57"/>
      <c r="J267" s="57"/>
      <c r="K267" s="57"/>
      <c r="L267" s="7"/>
      <c r="M267" s="57" t="s">
        <v>269</v>
      </c>
      <c r="N267" s="57"/>
      <c r="O267" s="57"/>
      <c r="P267" s="57"/>
    </row>
    <row r="268" spans="1:16" ht="15.75">
      <c r="A268" s="1"/>
      <c r="B268" s="1"/>
      <c r="C268" s="6"/>
      <c r="D268" s="1"/>
      <c r="E268" s="1"/>
      <c r="F268" s="1"/>
      <c r="G268" s="1"/>
      <c r="H268" s="55" t="s">
        <v>270</v>
      </c>
      <c r="I268" s="55"/>
      <c r="J268" s="55"/>
      <c r="K268" s="55"/>
      <c r="L268" s="7"/>
      <c r="M268" s="55" t="s">
        <v>271</v>
      </c>
      <c r="N268" s="55"/>
      <c r="O268" s="55"/>
      <c r="P268" s="55"/>
    </row>
    <row r="269" spans="1:16" ht="15.75">
      <c r="A269" s="1"/>
      <c r="B269" s="1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55"/>
      <c r="N269" s="55"/>
      <c r="O269" s="55"/>
      <c r="P269" s="55"/>
    </row>
  </sheetData>
  <mergeCells count="22">
    <mergeCell ref="B7:O7"/>
    <mergeCell ref="B8:O8"/>
    <mergeCell ref="A10:A11"/>
    <mergeCell ref="B10:B11"/>
    <mergeCell ref="C10:C11"/>
    <mergeCell ref="D10:F10"/>
    <mergeCell ref="P10:P11"/>
    <mergeCell ref="G10:I10"/>
    <mergeCell ref="J10:L10"/>
    <mergeCell ref="M10:O10"/>
    <mergeCell ref="B261:M261"/>
    <mergeCell ref="B262:M262"/>
    <mergeCell ref="B263:M263"/>
    <mergeCell ref="B264:N264"/>
    <mergeCell ref="M269:P269"/>
    <mergeCell ref="B265:G265"/>
    <mergeCell ref="H266:K266"/>
    <mergeCell ref="M266:P266"/>
    <mergeCell ref="H267:K267"/>
    <mergeCell ref="M267:P267"/>
    <mergeCell ref="H268:K268"/>
    <mergeCell ref="M268:P268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2014-04-24T18:57:47Z</dcterms:modified>
  <cp:category/>
  <cp:version/>
  <cp:contentType/>
  <cp:contentStatus/>
</cp:coreProperties>
</file>