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03-2011" sheetId="1" r:id="rId1"/>
  </sheets>
  <definedNames/>
  <calcPr fullCalcOnLoad="1"/>
</workbook>
</file>

<file path=xl/sharedStrings.xml><?xml version="1.0" encoding="utf-8"?>
<sst xmlns="http://schemas.openxmlformats.org/spreadsheetml/2006/main" count="282" uniqueCount="272">
  <si>
    <t xml:space="preserve">                     ESTADO DE GOIÁS</t>
  </si>
  <si>
    <t xml:space="preserve">                     SECRETARIA DE ESTADO DA FAZENDA</t>
  </si>
  <si>
    <t xml:space="preserve">                     SUPERINTENDÊNCIA DO TESOURO ESTADUAL</t>
  </si>
  <si>
    <t>Ordem</t>
  </si>
  <si>
    <t>MUNICÍPIOS</t>
  </si>
  <si>
    <t>I P V A</t>
  </si>
  <si>
    <t>I P I - E X P O R T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</si>
  <si>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</si>
  <si>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</si>
  <si>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</si>
  <si>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</si>
  <si>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</si>
  <si>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</si>
  <si>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</si>
  <si>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</si>
  <si>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</si>
  <si>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</si>
  <si>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</si>
  <si>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</si>
  <si>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</si>
  <si>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</si>
  <si>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</si>
  <si>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</si>
  <si>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</si>
  <si>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</si>
  <si>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</si>
  <si>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</si>
  <si>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</si>
  <si>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</si>
  <si>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</si>
  <si>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</si>
  <si>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</si>
  <si>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CEZARINA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</si>
  <si>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</si>
  <si>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</si>
  <si>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</si>
  <si>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</si>
  <si>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</si>
  <si>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</si>
  <si>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</si>
  <si>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</si>
  <si>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</si>
  <si>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</si>
  <si>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</si>
  <si>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</si>
  <si>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</si>
  <si>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</si>
  <si>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</si>
  <si>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</si>
  <si>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</si>
  <si>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</si>
  <si>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</si>
  <si>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</si>
  <si>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</si>
  <si>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</si>
  <si>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</si>
  <si>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</si>
  <si>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</si>
  <si>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</si>
  <si>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</si>
  <si>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</si>
  <si>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</si>
  <si>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</si>
  <si>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</si>
  <si>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</si>
  <si>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</si>
  <si>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</si>
  <si>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</si>
  <si>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</si>
  <si>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</si>
  <si>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</si>
  <si>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</si>
  <si>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</si>
  <si>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</si>
  <si>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</si>
  <si>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</si>
  <si>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</si>
  <si>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</si>
  <si>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</si>
  <si>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</si>
  <si>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</si>
  <si>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</si>
  <si>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</si>
  <si>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</si>
  <si>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</si>
  <si>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</si>
  <si>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</si>
  <si>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</si>
  <si>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</si>
  <si>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</si>
  <si>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</si>
  <si>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</si>
  <si>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</si>
  <si>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ISABEL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</si>
  <si>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</si>
  <si>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</si>
  <si>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</si>
  <si>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</si>
  <si>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</si>
  <si>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</si>
  <si>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</si>
  <si>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</si>
  <si>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NOTAS: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</si>
  <si>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</si>
  <si>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</si>
  <si>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</si>
  <si>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</si>
  <si>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</si>
  <si>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</si>
  <si>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</si>
  <si>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</si>
  <si>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</si>
  <si>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PARAÍSO DE GOIÁS</t>
  </si>
  <si>
    <t>AMORINÓPOLIS</t>
  </si>
  <si>
    <t>ANÁPOLIS</t>
  </si>
  <si>
    <t>APARECIDA DE GOIÂNIA</t>
  </si>
  <si>
    <t>APORÉ</t>
  </si>
  <si>
    <t>ARAÇU</t>
  </si>
  <si>
    <t>ARAGARÇAS</t>
  </si>
  <si>
    <t>ARAGOIÂNIA</t>
  </si>
  <si>
    <t>ARENÓPOLIS</t>
  </si>
  <si>
    <t>ARUANÃ</t>
  </si>
  <si>
    <t>AURILÂNDIA</t>
  </si>
  <si>
    <t>AVELINÓPOLIS</t>
  </si>
  <si>
    <t>BELA VISTA DE GOIÁS</t>
  </si>
  <si>
    <t>BOM JARDIM DE GOIÁS</t>
  </si>
  <si>
    <t>BOM JESUS DE GOIÁS</t>
  </si>
  <si>
    <t>BONFINÓPOLIS</t>
  </si>
  <si>
    <t>BONÓPOLIS</t>
  </si>
  <si>
    <t>BRITÂNIA</t>
  </si>
  <si>
    <t>BURITI DE GOIÁS</t>
  </si>
  <si>
    <t>BURITINÓPOLIS</t>
  </si>
  <si>
    <t>CACHOEIRA DE GOIÁS</t>
  </si>
  <si>
    <t>CAÇU</t>
  </si>
  <si>
    <t>CAIAPÔNIA</t>
  </si>
  <si>
    <t>CAMPESTRE DE GOIÁS</t>
  </si>
  <si>
    <t>CAMPINAÇU</t>
  </si>
  <si>
    <t>CAMPO ALEGRE DE GOIÁS</t>
  </si>
  <si>
    <t>CAMPO LIMPO DE GOIÁS</t>
  </si>
  <si>
    <t>CASTELÂNDIA</t>
  </si>
  <si>
    <t>CATALÃO</t>
  </si>
  <si>
    <t>CATURAÍ</t>
  </si>
  <si>
    <t>CHAPADÃO DO CÉU</t>
  </si>
  <si>
    <t>COCALZINHO DE GOIÁS</t>
  </si>
  <si>
    <t>CÓRREGO DO OURO</t>
  </si>
  <si>
    <t>CORUMBÁ DE GOIÁS</t>
  </si>
  <si>
    <t>CORUMBAÍBA</t>
  </si>
  <si>
    <t>CRISTIANÓPOLIS</t>
  </si>
  <si>
    <t>CRIXÁS</t>
  </si>
  <si>
    <t>CROMÍNIA</t>
  </si>
  <si>
    <t>DAMIANÓPOLIS</t>
  </si>
  <si>
    <t>DAMOLÂNDIA</t>
  </si>
  <si>
    <t>DAVINÓPOLIS</t>
  </si>
  <si>
    <t>DIVINÓPOLIS DE GOIÁS</t>
  </si>
  <si>
    <t>DOVERLÂNDIA</t>
  </si>
  <si>
    <t>EDÉIA</t>
  </si>
  <si>
    <t>FIRMINÓPOLIS</t>
  </si>
  <si>
    <t>FLORES DE GOIÁS</t>
  </si>
  <si>
    <t>GAMELEIRA DE GOIÁS</t>
  </si>
  <si>
    <t>GOIANÁPOLIS</t>
  </si>
  <si>
    <t>GOIANÉSIA</t>
  </si>
  <si>
    <t>GOIÂNIA</t>
  </si>
  <si>
    <t>GOIÁS</t>
  </si>
  <si>
    <t>GOUVELÂNDIA</t>
  </si>
  <si>
    <t>GUAPÓ</t>
  </si>
  <si>
    <t>GUARANI DE GOIÁS</t>
  </si>
  <si>
    <t>HEITORAÍ</t>
  </si>
  <si>
    <t>HIDROLÂNDIA</t>
  </si>
  <si>
    <t>INACIOLÂNDIA</t>
  </si>
  <si>
    <t>IPIRANGA DE GOIÁS</t>
  </si>
  <si>
    <t>IPORÁ</t>
  </si>
  <si>
    <t>ISRAELÂNDIA</t>
  </si>
  <si>
    <t>ITABERAÍ</t>
  </si>
  <si>
    <t>ITAJÁ</t>
  </si>
  <si>
    <t>ITAPIRAPUÃ</t>
  </si>
  <si>
    <t>ITARUMÃ</t>
  </si>
  <si>
    <t>ITAUÇU</t>
  </si>
  <si>
    <t>IVOLÂNDIA</t>
  </si>
  <si>
    <t>JARAGUÁ</t>
  </si>
  <si>
    <t>JATAÍ</t>
  </si>
  <si>
    <t>JESÚPOLIS</t>
  </si>
  <si>
    <t>JOVIÂNIA</t>
  </si>
  <si>
    <t>LEOPOLDO DE BULHÕES</t>
  </si>
  <si>
    <t>LUZIÂNIA</t>
  </si>
  <si>
    <t>MAMBAÍ</t>
  </si>
  <si>
    <t>MARZAGÃO</t>
  </si>
  <si>
    <t>MATRINCHÃ</t>
  </si>
  <si>
    <t>MAURILÂNDIA</t>
  </si>
  <si>
    <t>MIMOSO DE GOIÁS</t>
  </si>
  <si>
    <t>MINAÇU</t>
  </si>
  <si>
    <t>MOIPORÃ</t>
  </si>
  <si>
    <t>MONTE ALEGRE DE GOIÁS</t>
  </si>
  <si>
    <t>MONTES CLAROS DE GOIÁS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</si>
  <si>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</si>
  <si>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</si>
  <si>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</si>
  <si>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</si>
  <si>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</si>
  <si>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</si>
  <si>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</si>
  <si>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</si>
  <si>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</si>
  <si>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</si>
  <si>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</si>
  <si>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OURO VERDE DE GOIÁS</t>
  </si>
  <si>
    <t>PALESTINA DE GOIÁS</t>
  </si>
  <si>
    <t>PALMEIRAS DE GOIÁS</t>
  </si>
  <si>
    <t>PALMINÓPOLIS</t>
  </si>
  <si>
    <t>PANAMÁ</t>
  </si>
  <si>
    <t>PARAÚNA</t>
  </si>
  <si>
    <t>PEROLÂNDIA</t>
  </si>
  <si>
    <t>PETROLINA DE GOIÁS</t>
  </si>
  <si>
    <t>PILAR DE GOIÁS</t>
  </si>
  <si>
    <t>PIRENÓPOLIS</t>
  </si>
  <si>
    <t>PORTEIRÃO</t>
  </si>
  <si>
    <t>PORTELÂNDIA</t>
  </si>
  <si>
    <t>QUIRINÓPOLIS</t>
  </si>
  <si>
    <t>RIANÁPOLIS</t>
  </si>
  <si>
    <t>SANCLERLÂNDIA</t>
  </si>
  <si>
    <t>SANTA BÁRBARA DE GOIÁS</t>
  </si>
  <si>
    <t>SANTA CRUZ DE GOIÁS</t>
  </si>
  <si>
    <t>SANTA FÉ DE GOIÁS</t>
  </si>
  <si>
    <t>SANTA HELENA DE GOIÁS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</si>
  <si>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</si>
  <si>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</si>
  <si>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</si>
  <si>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</si>
  <si>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</si>
  <si>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</si>
  <si>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DOMINGOS DE GOIÁS</t>
  </si>
  <si>
    <t>SÃO FRANCISCO DE GOIÁS</t>
  </si>
  <si>
    <t>SÃO JOÃO DA PARAÚNA</t>
  </si>
  <si>
    <t>SÃO JOÃO D´ALIANÇA</t>
  </si>
  <si>
    <t>SÃO LUIS DE MONTES BELOS</t>
  </si>
  <si>
    <t>SÃO LUIZ DO NORTE</t>
  </si>
  <si>
    <t>SÃO MIGUEL DO ARAGUAIA</t>
  </si>
  <si>
    <t>SÃO MIGUEL DO PASSA QUATRO</t>
  </si>
  <si>
    <t>SÃO PATRÍCIO</t>
  </si>
  <si>
    <t>SÃO SIMÃO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</si>
  <si>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</si>
  <si>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</si>
  <si>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</si>
  <si>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</si>
  <si>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</si>
  <si>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</si>
  <si>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</si>
  <si>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</si>
  <si>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TURVÂNIA</t>
  </si>
  <si>
    <t>TURVELÂNDIA</t>
  </si>
  <si>
    <t>URUAÇU</t>
  </si>
  <si>
    <t>URUTAÍ</t>
  </si>
  <si>
    <t>VALPARAÍSO DE GOIÁS</t>
  </si>
  <si>
    <t>VARJÃO</t>
  </si>
  <si>
    <t>VIANÓPOLIS</t>
  </si>
  <si>
    <t>VICENTINÓPOLIS</t>
  </si>
  <si>
    <t>VILA PROPÍCIO</t>
  </si>
  <si>
    <t xml:space="preserve">DEMONSTRATIVO  DE  REPASSES AOS  MUNICÍPIOS  E  DE  RETENÇÃO  DO  FUNDEB (IPVA / IPI-EXP / ICMS / ICMS-CELG)  </t>
  </si>
  <si>
    <t>ÍNDICE          ( IPM) (1)</t>
  </si>
  <si>
    <t>I C M S / C E L G</t>
  </si>
  <si>
    <t xml:space="preserve">Total geral creditado (sem FUNDEB) </t>
  </si>
  <si>
    <t>(2) Os valores dos repasses que compõem esse demonstrativo são em regime de caixa.</t>
  </si>
  <si>
    <t>_____________________________________________</t>
  </si>
  <si>
    <t>GENY PERIGO DE SOUZA</t>
  </si>
  <si>
    <t>Gerente de Adm. do Sistema Financeiro</t>
  </si>
  <si>
    <t>Superintendente do Tesouro Estadual</t>
  </si>
  <si>
    <t>PEDRO DE MORAES JARDIM</t>
  </si>
  <si>
    <t>Período Acumulado: 01/03/2011  a  31/03/2011  -   Valores em R$</t>
  </si>
  <si>
    <r>
      <t>I C M S</t>
    </r>
    <r>
      <rPr>
        <b/>
        <sz val="9"/>
        <rFont val="Verdana"/>
        <family val="2"/>
      </rPr>
      <t xml:space="preserve"> (2)</t>
    </r>
  </si>
  <si>
    <t>Bruto</t>
  </si>
  <si>
    <r>
      <t>TOTAL</t>
    </r>
    <r>
      <rPr>
        <i/>
        <sz val="11"/>
        <color indexed="8"/>
        <rFont val="Arial Black"/>
        <family val="2"/>
      </rPr>
      <t xml:space="preserve"> </t>
    </r>
    <r>
      <rPr>
        <i/>
        <sz val="10"/>
        <color indexed="8"/>
        <rFont val="Arial Black"/>
        <family val="2"/>
      </rPr>
      <t>(2)</t>
    </r>
  </si>
  <si>
    <t>(1) O IPM publicado nesse demonstrativo é o vigente no último dia de repasses do período informado(Anexo Único</t>
  </si>
  <si>
    <t xml:space="preserve"> da Resolução nº 094/2010 - COINDICE de 22/12/2010).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</si>
</sst>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0"/>
    <numFmt numFmtId="165" formatCode="#,##0.0000"/>
    <numFmt numFmtId="166" formatCode="_-&quot;R$&quot;\ * #,##0.00_-;\-&quot;R$&quot;\ * #,##0.00_-;_-&quot;R$&quot;\ * &quot;-&quot;??_-;_-@_-"/>
    <numFmt numFmtId="167" formatCode="_-&quot;R$&quot;\ * #,##0_-;\-&quot;R$&quot;\ * #,##0_-;_-&quot;R$&quot;\ * &quot;-&quot;_-;_-@_-"/>
    <numFmt numFmtId="168" formatCode="_-* #,##0.00_-;\-* #,##0.00_-;_-* &quot;-&quot;??_-;_-@_-"/>
    <numFmt numFmtId="169" formatCode="_-* #,##0_-;\-* #,##0_-;_-* &quot;-&quot;_-;_-@_-"/>
    <numFmt numFmtId="170" formatCode="0.000000000000000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0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b/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6"/>
      <name val="Verdana"/>
      <family val="2"/>
    </font>
    <font>
      <b/>
      <sz val="9"/>
      <name val="Verdana"/>
      <family val="2"/>
    </font>
    <font>
      <i/>
      <sz val="10"/>
      <color indexed="8"/>
      <name val="Arial Black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9" borderId="0" xfId="0" applyFill="1" applyAlignment="1">
      <alignment/>
    </xf>
    <xf numFmtId="0" fontId="5" fillId="4" borderId="0" xfId="0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0" fillId="4" borderId="0" xfId="0" applyFill="1" applyAlignment="1">
      <alignment/>
    </xf>
    <xf numFmtId="0" fontId="6" fillId="8" borderId="0" xfId="0" applyFont="1" applyFill="1" applyAlignment="1">
      <alignment/>
    </xf>
    <xf numFmtId="0" fontId="7" fillId="8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9" borderId="0" xfId="0" applyFont="1" applyFill="1" applyAlignment="1">
      <alignment/>
    </xf>
    <xf numFmtId="0" fontId="10" fillId="4" borderId="0" xfId="0" applyFont="1" applyFill="1" applyAlignment="1">
      <alignment horizontal="center"/>
    </xf>
    <xf numFmtId="0" fontId="11" fillId="8" borderId="10" xfId="0" applyFont="1" applyFill="1" applyBorder="1" applyAlignment="1">
      <alignment horizontal="center" vertical="center" wrapText="1"/>
    </xf>
    <xf numFmtId="4" fontId="15" fillId="18" borderId="11" xfId="0" applyFont="1" applyFill="1" applyBorder="1" applyAlignment="1">
      <alignment vertical="center"/>
    </xf>
    <xf numFmtId="4" fontId="41" fillId="18" borderId="11" xfId="0" applyFont="1" applyFill="1" applyBorder="1" applyAlignment="1">
      <alignment vertical="center"/>
    </xf>
    <xf numFmtId="0" fontId="13" fillId="4" borderId="11" xfId="0" applyFont="1" applyFill="1" applyBorder="1" applyAlignment="1">
      <alignment/>
    </xf>
    <xf numFmtId="0" fontId="40" fillId="18" borderId="11" xfId="0" applyFont="1" applyFill="1" applyBorder="1" applyAlignment="1">
      <alignment vertical="center"/>
    </xf>
    <xf numFmtId="164" fontId="41" fillId="18" borderId="11" xfId="0" applyNumberFormat="1" applyFont="1" applyFill="1" applyBorder="1" applyAlignment="1">
      <alignment vertical="center"/>
    </xf>
    <xf numFmtId="4" fontId="42" fillId="18" borderId="11" xfId="0" applyFont="1" applyFill="1" applyBorder="1" applyAlignment="1">
      <alignment vertical="center"/>
    </xf>
    <xf numFmtId="4" fontId="43" fillId="18" borderId="11" xfId="0" applyFont="1" applyFill="1" applyBorder="1" applyAlignment="1">
      <alignment vertical="center"/>
    </xf>
    <xf numFmtId="4" fontId="44" fillId="18" borderId="11" xfId="0" applyFont="1" applyFill="1" applyBorder="1" applyAlignment="1">
      <alignment vertical="center"/>
    </xf>
    <xf numFmtId="164" fontId="44" fillId="18" borderId="11" xfId="0" applyNumberFormat="1" applyFont="1" applyFill="1" applyBorder="1" applyAlignment="1">
      <alignment vertical="center"/>
    </xf>
    <xf numFmtId="0" fontId="45" fillId="18" borderId="11" xfId="0" applyFont="1" applyFill="1" applyBorder="1" applyAlignment="1">
      <alignment vertical="center"/>
    </xf>
    <xf numFmtId="0" fontId="40" fillId="18" borderId="12" xfId="0" applyFont="1" applyFill="1" applyBorder="1" applyAlignment="1">
      <alignment vertical="center"/>
    </xf>
    <xf numFmtId="164" fontId="41" fillId="18" borderId="12" xfId="0" applyNumberFormat="1" applyFont="1" applyFill="1" applyBorder="1" applyAlignment="1">
      <alignment vertical="center"/>
    </xf>
    <xf numFmtId="4" fontId="15" fillId="18" borderId="12" xfId="0" applyFont="1" applyFill="1" applyBorder="1" applyAlignment="1">
      <alignment vertical="center"/>
    </xf>
    <xf numFmtId="4" fontId="41" fillId="18" borderId="12" xfId="0" applyFont="1" applyFill="1" applyBorder="1" applyAlignment="1">
      <alignment vertical="center"/>
    </xf>
    <xf numFmtId="0" fontId="16" fillId="4" borderId="0" xfId="0" applyFont="1" applyFill="1" applyAlignment="1">
      <alignment/>
    </xf>
    <xf numFmtId="0" fontId="18" fillId="3" borderId="13" xfId="0" applyFont="1" applyFill="1" applyBorder="1" applyAlignment="1">
      <alignment horizontal="right" vertical="center"/>
    </xf>
    <xf numFmtId="165" fontId="14" fillId="3" borderId="13" xfId="0" applyNumberFormat="1" applyFont="1" applyFill="1" applyBorder="1" applyAlignment="1">
      <alignment horizontal="center" vertical="center"/>
    </xf>
    <xf numFmtId="4" fontId="40" fillId="3" borderId="13" xfId="0" applyNumberFormat="1" applyFont="1" applyFill="1" applyBorder="1" applyAlignment="1">
      <alignment vertical="center"/>
    </xf>
    <xf numFmtId="2" fontId="16" fillId="9" borderId="0" xfId="0" applyNumberFormat="1" applyFont="1" applyFill="1" applyAlignment="1">
      <alignment/>
    </xf>
    <xf numFmtId="0" fontId="16" fillId="9" borderId="0" xfId="0" applyFont="1" applyFill="1" applyAlignment="1">
      <alignment/>
    </xf>
    <xf numFmtId="0" fontId="19" fillId="4" borderId="0" xfId="0" applyFont="1" applyFill="1" applyAlignment="1">
      <alignment/>
    </xf>
    <xf numFmtId="4" fontId="0" fillId="4" borderId="0" xfId="0" applyNumberFormat="1" applyFill="1" applyAlignment="1">
      <alignment/>
    </xf>
    <xf numFmtId="0" fontId="14" fillId="4" borderId="0" xfId="0" applyFont="1" applyFill="1" applyAlignment="1">
      <alignment/>
    </xf>
    <xf numFmtId="164" fontId="8" fillId="4" borderId="0" xfId="0" applyNumberFormat="1" applyFont="1" applyFill="1" applyAlignment="1">
      <alignment horizontal="left"/>
    </xf>
    <xf numFmtId="4" fontId="8" fillId="4" borderId="0" xfId="0" applyNumberFormat="1" applyFont="1" applyFill="1" applyAlignment="1">
      <alignment/>
    </xf>
    <xf numFmtId="0" fontId="8" fillId="4" borderId="0" xfId="0" applyFont="1" applyFill="1" applyAlignment="1">
      <alignment/>
    </xf>
    <xf numFmtId="4" fontId="8" fillId="4" borderId="0" xfId="0" applyNumberFormat="1" applyFont="1" applyFill="1" applyAlignment="1">
      <alignment/>
    </xf>
    <xf numFmtId="0" fontId="20" fillId="18" borderId="0" xfId="0" applyFont="1" applyFill="1" applyBorder="1" applyAlignment="1">
      <alignment horizontal="left" vertical="center"/>
    </xf>
    <xf numFmtId="0" fontId="8" fillId="4" borderId="0" xfId="0" applyFont="1" applyFill="1" applyAlignment="1">
      <alignment vertical="center"/>
    </xf>
    <xf numFmtId="0" fontId="14" fillId="18" borderId="0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164" fontId="0" fillId="9" borderId="0" xfId="0" applyNumberFormat="1" applyFill="1" applyAlignment="1">
      <alignment horizontal="left"/>
    </xf>
    <xf numFmtId="4" fontId="46" fillId="3" borderId="13" xfId="0" applyNumberFormat="1" applyFont="1" applyFill="1" applyBorder="1" applyAlignment="1">
      <alignment vertical="center"/>
    </xf>
    <xf numFmtId="0" fontId="9" fillId="4" borderId="0" xfId="0" applyFont="1" applyFill="1" applyAlignment="1">
      <alignment horizontal="center"/>
    </xf>
    <xf numFmtId="0" fontId="12" fillId="3" borderId="10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4" fillId="18" borderId="0" xfId="0" applyFont="1" applyFill="1" applyBorder="1" applyAlignment="1">
      <alignment horizontal="left" vertical="center"/>
    </xf>
    <xf numFmtId="0" fontId="22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47" fillId="8" borderId="0" xfId="0" applyFont="1" applyFill="1" applyAlignment="1">
      <alignment/>
    </xf>
    <xf numFmtId="0" fontId="11" fillId="3" borderId="12" xfId="0" applyFont="1" applyFill="1" applyBorder="1" applyAlignment="1">
      <alignment horizontal="center" vertical="center" textRotation="90" wrapText="1"/>
    </xf>
    <xf numFmtId="0" fontId="11" fillId="8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textRotation="90" wrapText="1"/>
    </xf>
    <xf numFmtId="0" fontId="11" fillId="8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4" fontId="0" fillId="18" borderId="11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19050</xdr:rowOff>
    </xdr:from>
    <xdr:to>
      <xdr:col>15</xdr:col>
      <xdr:colOff>714375</xdr:colOff>
      <xdr:row>4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87450" y="19050"/>
          <a:ext cx="1666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0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4" customWidth="1"/>
    <col min="2" max="2" width="29.57421875" style="4" customWidth="1"/>
    <col min="3" max="3" width="12.7109375" style="47" customWidth="1"/>
    <col min="4" max="4" width="15.28125" style="4" customWidth="1"/>
    <col min="5" max="5" width="15.140625" style="4" customWidth="1"/>
    <col min="6" max="6" width="15.28125" style="4" customWidth="1"/>
    <col min="7" max="7" width="13.8515625" style="4" customWidth="1"/>
    <col min="8" max="8" width="12.28125" style="4" customWidth="1"/>
    <col min="9" max="9" width="13.421875" style="4" customWidth="1"/>
    <col min="10" max="10" width="16.8515625" style="4" customWidth="1"/>
    <col min="11" max="11" width="15.00390625" style="4" customWidth="1"/>
    <col min="12" max="12" width="15.140625" style="4" customWidth="1"/>
    <col min="13" max="13" width="15.00390625" style="4" customWidth="1"/>
    <col min="14" max="14" width="13.421875" style="4" customWidth="1"/>
    <col min="15" max="15" width="15.421875" style="4" customWidth="1"/>
    <col min="16" max="16" width="16.8515625" style="4" customWidth="1"/>
    <col min="17" max="16384" width="19.421875" style="4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3"/>
    </row>
    <row r="2" spans="1:16" ht="15">
      <c r="A2" s="1"/>
      <c r="B2" s="5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5">
      <c r="A3" s="1"/>
      <c r="B3" s="5" t="s">
        <v>1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 customHeight="1">
      <c r="A4" s="1"/>
      <c r="B4" s="5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0.5" customHeight="1">
      <c r="A6" s="1"/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9.5">
      <c r="A7" s="8"/>
      <c r="B7" s="58" t="s">
        <v>256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9"/>
    </row>
    <row r="8" spans="1:16" s="11" customFormat="1" ht="19.5">
      <c r="A8" s="10"/>
      <c r="B8" s="49" t="s">
        <v>266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10"/>
    </row>
    <row r="9" spans="1:16" ht="12" customHeight="1">
      <c r="A9" s="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6.5" customHeight="1">
      <c r="A10" s="59" t="s">
        <v>3</v>
      </c>
      <c r="B10" s="60" t="s">
        <v>4</v>
      </c>
      <c r="C10" s="61" t="s">
        <v>257</v>
      </c>
      <c r="D10" s="50" t="s">
        <v>5</v>
      </c>
      <c r="E10" s="50"/>
      <c r="F10" s="50"/>
      <c r="G10" s="50" t="s">
        <v>6</v>
      </c>
      <c r="H10" s="50"/>
      <c r="I10" s="50"/>
      <c r="J10" s="50" t="s">
        <v>267</v>
      </c>
      <c r="K10" s="50"/>
      <c r="L10" s="50"/>
      <c r="M10" s="50" t="s">
        <v>258</v>
      </c>
      <c r="N10" s="50"/>
      <c r="O10" s="50"/>
      <c r="P10" s="51" t="s">
        <v>259</v>
      </c>
    </row>
    <row r="11" spans="1:16" ht="44.25" customHeight="1">
      <c r="A11" s="62"/>
      <c r="B11" s="63"/>
      <c r="C11" s="64"/>
      <c r="D11" s="13" t="s">
        <v>268</v>
      </c>
      <c r="E11" s="13" t="s">
        <v>7</v>
      </c>
      <c r="F11" s="13" t="s">
        <v>8</v>
      </c>
      <c r="G11" s="13" t="s">
        <v>268</v>
      </c>
      <c r="H11" s="13" t="s">
        <v>7</v>
      </c>
      <c r="I11" s="13" t="s">
        <v>8</v>
      </c>
      <c r="J11" s="13" t="s">
        <v>268</v>
      </c>
      <c r="K11" s="13" t="s">
        <v>7</v>
      </c>
      <c r="L11" s="13" t="s">
        <v>8</v>
      </c>
      <c r="M11" s="13" t="s">
        <v>268</v>
      </c>
      <c r="N11" s="13" t="s">
        <v>7</v>
      </c>
      <c r="O11" s="13" t="s">
        <v>8</v>
      </c>
      <c r="P11" s="52"/>
    </row>
    <row r="12" spans="1:16" ht="16.5" customHeight="1">
      <c r="A12" s="16">
        <v>1</v>
      </c>
      <c r="B12" s="17" t="s">
        <v>103</v>
      </c>
      <c r="C12" s="18">
        <v>0.0777713</v>
      </c>
      <c r="D12" s="14">
        <v>10319.78</v>
      </c>
      <c r="E12" s="14">
        <v>2171.28</v>
      </c>
      <c r="F12" s="15">
        <v>8148.5</v>
      </c>
      <c r="G12" s="15">
        <v>1186.35</v>
      </c>
      <c r="H12" s="15">
        <v>237.27</v>
      </c>
      <c r="I12" s="15">
        <v>949.08</v>
      </c>
      <c r="J12" s="15">
        <v>158848.93</v>
      </c>
      <c r="K12" s="15">
        <v>31769.79</v>
      </c>
      <c r="L12" s="15">
        <v>127079.14</v>
      </c>
      <c r="M12" s="15">
        <v>11118.74</v>
      </c>
      <c r="N12" s="15">
        <v>2223.75</v>
      </c>
      <c r="O12" s="15">
        <v>8894.99</v>
      </c>
      <c r="P12" s="15">
        <f aca="true" t="shared" si="0" ref="P12:P75">O12+I12+F12+L12</f>
        <v>145071.71</v>
      </c>
    </row>
    <row r="13" spans="1:16" ht="16.5" customHeight="1">
      <c r="A13" s="16">
        <v>2</v>
      </c>
      <c r="B13" s="17" t="s">
        <v>104</v>
      </c>
      <c r="C13" s="18">
        <v>0.1268147</v>
      </c>
      <c r="D13" s="14">
        <v>20772.37</v>
      </c>
      <c r="E13" s="14">
        <v>4479.31</v>
      </c>
      <c r="F13" s="15">
        <v>16293.06</v>
      </c>
      <c r="G13" s="15">
        <v>1934.47</v>
      </c>
      <c r="H13" s="15">
        <v>386.89</v>
      </c>
      <c r="I13" s="15">
        <v>1547.58</v>
      </c>
      <c r="J13" s="15">
        <v>258737.46</v>
      </c>
      <c r="K13" s="15">
        <v>51747.49</v>
      </c>
      <c r="L13" s="15">
        <v>206989.97</v>
      </c>
      <c r="M13" s="15">
        <v>18130.35</v>
      </c>
      <c r="N13" s="15">
        <v>3626.07</v>
      </c>
      <c r="O13" s="15">
        <v>14504.28</v>
      </c>
      <c r="P13" s="15">
        <f t="shared" si="0"/>
        <v>239334.89</v>
      </c>
    </row>
    <row r="14" spans="1:16" ht="16.5" customHeight="1">
      <c r="A14" s="16">
        <v>3</v>
      </c>
      <c r="B14" s="17" t="s">
        <v>105</v>
      </c>
      <c r="C14" s="18">
        <v>0.4145364</v>
      </c>
      <c r="D14" s="14">
        <v>53860.19</v>
      </c>
      <c r="E14" s="14">
        <v>9959.06</v>
      </c>
      <c r="F14" s="15">
        <v>43901.13</v>
      </c>
      <c r="G14" s="15">
        <v>6323.49</v>
      </c>
      <c r="H14" s="15">
        <v>1264.7</v>
      </c>
      <c r="I14" s="15">
        <v>5058.79</v>
      </c>
      <c r="J14" s="15">
        <v>851008.34</v>
      </c>
      <c r="K14" s="15">
        <v>170201.66</v>
      </c>
      <c r="L14" s="15">
        <v>680806.68</v>
      </c>
      <c r="M14" s="15">
        <v>59265.2</v>
      </c>
      <c r="N14" s="15">
        <v>11853.03</v>
      </c>
      <c r="O14" s="15">
        <v>47412.17</v>
      </c>
      <c r="P14" s="15">
        <f t="shared" si="0"/>
        <v>777178.77</v>
      </c>
    </row>
    <row r="15" spans="1:16" ht="16.5" customHeight="1">
      <c r="A15" s="16">
        <v>4</v>
      </c>
      <c r="B15" s="17" t="s">
        <v>106</v>
      </c>
      <c r="C15" s="18">
        <v>0.0518166</v>
      </c>
      <c r="D15" s="14">
        <v>4792.3</v>
      </c>
      <c r="E15" s="14">
        <v>815.87</v>
      </c>
      <c r="F15" s="15">
        <v>3976.43</v>
      </c>
      <c r="G15" s="15">
        <v>790.42</v>
      </c>
      <c r="H15" s="15">
        <v>158.08</v>
      </c>
      <c r="I15" s="15">
        <v>632.34</v>
      </c>
      <c r="J15" s="15">
        <v>105773.11</v>
      </c>
      <c r="K15" s="15">
        <v>21154.61</v>
      </c>
      <c r="L15" s="15">
        <v>84618.5</v>
      </c>
      <c r="M15" s="15">
        <v>7408.05</v>
      </c>
      <c r="N15" s="15">
        <v>1481.6</v>
      </c>
      <c r="O15" s="15">
        <v>5926.45</v>
      </c>
      <c r="P15" s="15">
        <f t="shared" si="0"/>
        <v>95153.72</v>
      </c>
    </row>
    <row r="16" spans="1:16" ht="16.5" customHeight="1">
      <c r="A16" s="16">
        <v>5</v>
      </c>
      <c r="B16" s="17" t="s">
        <v>107</v>
      </c>
      <c r="C16" s="18">
        <v>0.1404112</v>
      </c>
      <c r="D16" s="14">
        <v>2016.94</v>
      </c>
      <c r="E16" s="14">
        <v>373.87</v>
      </c>
      <c r="F16" s="15">
        <v>1643.07</v>
      </c>
      <c r="G16" s="15">
        <v>2141.87</v>
      </c>
      <c r="H16" s="15">
        <v>428.37</v>
      </c>
      <c r="I16" s="15">
        <v>1713.5</v>
      </c>
      <c r="J16" s="15">
        <v>286911.88</v>
      </c>
      <c r="K16" s="15">
        <v>57382.36</v>
      </c>
      <c r="L16" s="15">
        <v>229529.52</v>
      </c>
      <c r="M16" s="15">
        <v>20074.2</v>
      </c>
      <c r="N16" s="15">
        <v>4014.83</v>
      </c>
      <c r="O16" s="15">
        <v>16059.37</v>
      </c>
      <c r="P16" s="15">
        <f t="shared" si="0"/>
        <v>248945.46</v>
      </c>
    </row>
    <row r="17" spans="1:16" ht="16.5" customHeight="1">
      <c r="A17" s="16">
        <v>6</v>
      </c>
      <c r="B17" s="17" t="s">
        <v>108</v>
      </c>
      <c r="C17" s="18">
        <v>0.0714868</v>
      </c>
      <c r="D17" s="14">
        <v>3305.21</v>
      </c>
      <c r="E17" s="14">
        <v>520.6</v>
      </c>
      <c r="F17" s="15">
        <v>2784.61</v>
      </c>
      <c r="G17" s="15">
        <v>1090.47</v>
      </c>
      <c r="H17" s="15">
        <v>218.09</v>
      </c>
      <c r="I17" s="15">
        <v>872.38</v>
      </c>
      <c r="J17" s="15">
        <v>146111.51</v>
      </c>
      <c r="K17" s="15">
        <v>29222.3</v>
      </c>
      <c r="L17" s="15">
        <v>116889.21</v>
      </c>
      <c r="M17" s="15">
        <v>10220.27</v>
      </c>
      <c r="N17" s="15">
        <v>2044.05</v>
      </c>
      <c r="O17" s="15">
        <v>8176.22</v>
      </c>
      <c r="P17" s="15">
        <f t="shared" si="0"/>
        <v>128722.42000000001</v>
      </c>
    </row>
    <row r="18" spans="1:16" ht="16.5" customHeight="1">
      <c r="A18" s="16">
        <v>7</v>
      </c>
      <c r="B18" s="17" t="s">
        <v>109</v>
      </c>
      <c r="C18" s="18">
        <v>0.1761477</v>
      </c>
      <c r="D18" s="14">
        <v>51646.77</v>
      </c>
      <c r="E18" s="14">
        <v>10431.3</v>
      </c>
      <c r="F18" s="15">
        <v>41215.47</v>
      </c>
      <c r="G18" s="15">
        <v>2687.01</v>
      </c>
      <c r="H18" s="15">
        <v>537.4</v>
      </c>
      <c r="I18" s="15">
        <v>2149.61</v>
      </c>
      <c r="J18" s="15">
        <v>360085.71</v>
      </c>
      <c r="K18" s="15">
        <v>72017.14</v>
      </c>
      <c r="L18" s="15">
        <v>288068.57</v>
      </c>
      <c r="M18" s="15">
        <v>25183.38</v>
      </c>
      <c r="N18" s="15">
        <v>5036.67</v>
      </c>
      <c r="O18" s="15">
        <v>20146.71</v>
      </c>
      <c r="P18" s="15">
        <f t="shared" si="0"/>
        <v>351580.36</v>
      </c>
    </row>
    <row r="19" spans="1:16" ht="16.5" customHeight="1">
      <c r="A19" s="16">
        <v>8</v>
      </c>
      <c r="B19" s="17" t="s">
        <v>110</v>
      </c>
      <c r="C19" s="18">
        <v>0.5133922</v>
      </c>
      <c r="D19" s="14">
        <v>21973.74</v>
      </c>
      <c r="E19" s="14">
        <v>5745.91</v>
      </c>
      <c r="F19" s="15">
        <v>16227.83</v>
      </c>
      <c r="G19" s="15">
        <v>7831.47</v>
      </c>
      <c r="H19" s="15">
        <v>1566.29</v>
      </c>
      <c r="I19" s="15">
        <v>6265.18</v>
      </c>
      <c r="J19" s="15">
        <v>1049888.9</v>
      </c>
      <c r="K19" s="15">
        <v>209977.77</v>
      </c>
      <c r="L19" s="15">
        <v>839911.13</v>
      </c>
      <c r="M19" s="15">
        <v>73398.38</v>
      </c>
      <c r="N19" s="15">
        <v>14679.67</v>
      </c>
      <c r="O19" s="15">
        <v>58718.71</v>
      </c>
      <c r="P19" s="15">
        <f t="shared" si="0"/>
        <v>921122.85</v>
      </c>
    </row>
    <row r="20" spans="1:16" ht="16.5" customHeight="1">
      <c r="A20" s="16">
        <v>9</v>
      </c>
      <c r="B20" s="17" t="s">
        <v>111</v>
      </c>
      <c r="C20" s="18">
        <v>0.0567244</v>
      </c>
      <c r="D20" s="14">
        <v>2988.26</v>
      </c>
      <c r="E20" s="14">
        <v>515.38</v>
      </c>
      <c r="F20" s="15">
        <v>2472.88</v>
      </c>
      <c r="G20" s="15">
        <v>865.29</v>
      </c>
      <c r="H20" s="15">
        <v>173.06</v>
      </c>
      <c r="I20" s="15">
        <v>692.23</v>
      </c>
      <c r="J20" s="15">
        <v>115884.5</v>
      </c>
      <c r="K20" s="15">
        <v>23176.89</v>
      </c>
      <c r="L20" s="15">
        <v>92707.61</v>
      </c>
      <c r="M20" s="15">
        <v>8109.7</v>
      </c>
      <c r="N20" s="15">
        <v>1621.93</v>
      </c>
      <c r="O20" s="15">
        <v>6487.77</v>
      </c>
      <c r="P20" s="15">
        <f t="shared" si="0"/>
        <v>102360.49</v>
      </c>
    </row>
    <row r="21" spans="1:16" ht="16.5" customHeight="1">
      <c r="A21" s="16">
        <v>10</v>
      </c>
      <c r="B21" s="17" t="s">
        <v>9</v>
      </c>
      <c r="C21" s="18">
        <v>1.1324871</v>
      </c>
      <c r="D21" s="14">
        <v>17544.42</v>
      </c>
      <c r="E21" s="14">
        <v>3253.05</v>
      </c>
      <c r="F21" s="15">
        <v>14291.37</v>
      </c>
      <c r="G21" s="15">
        <v>17275.37</v>
      </c>
      <c r="H21" s="15">
        <v>3455.07</v>
      </c>
      <c r="I21" s="15">
        <v>13820.3</v>
      </c>
      <c r="J21" s="15">
        <v>2304193.95</v>
      </c>
      <c r="K21" s="15">
        <v>460838.78</v>
      </c>
      <c r="L21" s="20">
        <v>1843355.17</v>
      </c>
      <c r="M21" s="15">
        <v>161908.83</v>
      </c>
      <c r="N21" s="15">
        <v>32381.76</v>
      </c>
      <c r="O21" s="15">
        <v>129527.07</v>
      </c>
      <c r="P21" s="15">
        <f t="shared" si="0"/>
        <v>2000993.91</v>
      </c>
    </row>
    <row r="22" spans="1:16" ht="16.5" customHeight="1">
      <c r="A22" s="16">
        <v>11</v>
      </c>
      <c r="B22" s="17" t="s">
        <v>112</v>
      </c>
      <c r="C22" s="18">
        <v>0.074985</v>
      </c>
      <c r="D22" s="14">
        <v>8544.97</v>
      </c>
      <c r="E22" s="14">
        <v>1694.36</v>
      </c>
      <c r="F22" s="15">
        <v>6850.61</v>
      </c>
      <c r="G22" s="15">
        <v>1143.84</v>
      </c>
      <c r="H22" s="15">
        <v>228.77</v>
      </c>
      <c r="I22" s="15">
        <v>915.07</v>
      </c>
      <c r="J22" s="15">
        <v>153309.55</v>
      </c>
      <c r="K22" s="15">
        <v>30661.9</v>
      </c>
      <c r="L22" s="15">
        <v>122647.65</v>
      </c>
      <c r="M22" s="15">
        <v>10720.39</v>
      </c>
      <c r="N22" s="15">
        <v>2144.07</v>
      </c>
      <c r="O22" s="15">
        <v>8576.32</v>
      </c>
      <c r="P22" s="15">
        <f t="shared" si="0"/>
        <v>138989.65</v>
      </c>
    </row>
    <row r="23" spans="1:16" ht="16.5" customHeight="1">
      <c r="A23" s="16">
        <v>12</v>
      </c>
      <c r="B23" s="17" t="s">
        <v>10</v>
      </c>
      <c r="C23" s="18">
        <v>0.0786499</v>
      </c>
      <c r="D23" s="14">
        <v>14127.44</v>
      </c>
      <c r="E23" s="14">
        <v>3013.83</v>
      </c>
      <c r="F23" s="15">
        <v>11113.61</v>
      </c>
      <c r="G23" s="15">
        <v>1199.75</v>
      </c>
      <c r="H23" s="15">
        <v>239.95</v>
      </c>
      <c r="I23" s="15">
        <v>959.8</v>
      </c>
      <c r="J23" s="15">
        <v>161116.66</v>
      </c>
      <c r="K23" s="15">
        <v>32223.33</v>
      </c>
      <c r="L23" s="15">
        <v>128893.33</v>
      </c>
      <c r="M23" s="15">
        <v>11244.35</v>
      </c>
      <c r="N23" s="15">
        <v>2248.86</v>
      </c>
      <c r="O23" s="15">
        <v>8995.49</v>
      </c>
      <c r="P23" s="15">
        <f t="shared" si="0"/>
        <v>149962.23</v>
      </c>
    </row>
    <row r="24" spans="1:16" ht="16.5" customHeight="1">
      <c r="A24" s="16">
        <v>13</v>
      </c>
      <c r="B24" s="17" t="s">
        <v>11</v>
      </c>
      <c r="C24" s="18">
        <v>0.089036</v>
      </c>
      <c r="D24" s="14">
        <v>1450.2</v>
      </c>
      <c r="E24" s="14">
        <v>225.76</v>
      </c>
      <c r="F24" s="15">
        <v>1224.44</v>
      </c>
      <c r="G24" s="15">
        <v>1358.19</v>
      </c>
      <c r="H24" s="15">
        <v>271.64</v>
      </c>
      <c r="I24" s="15">
        <v>1086.55</v>
      </c>
      <c r="J24" s="15">
        <v>181718.72</v>
      </c>
      <c r="K24" s="15">
        <v>36343.73</v>
      </c>
      <c r="L24" s="15">
        <v>145374.99</v>
      </c>
      <c r="M24" s="15">
        <v>12729.21</v>
      </c>
      <c r="N24" s="15">
        <v>2545.83</v>
      </c>
      <c r="O24" s="15">
        <v>10183.38</v>
      </c>
      <c r="P24" s="15">
        <f t="shared" si="0"/>
        <v>157869.36</v>
      </c>
    </row>
    <row r="25" spans="1:16" ht="16.5" customHeight="1">
      <c r="A25" s="16">
        <v>14</v>
      </c>
      <c r="B25" s="17" t="s">
        <v>12</v>
      </c>
      <c r="C25" s="18">
        <v>0.1429233</v>
      </c>
      <c r="D25" s="14">
        <v>24908.86</v>
      </c>
      <c r="E25" s="14">
        <v>4712.14</v>
      </c>
      <c r="F25" s="15">
        <v>20196.72</v>
      </c>
      <c r="G25" s="15">
        <v>2180.2</v>
      </c>
      <c r="H25" s="15">
        <v>436.04</v>
      </c>
      <c r="I25" s="15">
        <v>1744.16</v>
      </c>
      <c r="J25" s="15">
        <v>291180.61</v>
      </c>
      <c r="K25" s="15">
        <v>58236.11</v>
      </c>
      <c r="L25" s="15">
        <v>232944.5</v>
      </c>
      <c r="M25" s="15">
        <v>20433.36</v>
      </c>
      <c r="N25" s="15">
        <v>4086.66</v>
      </c>
      <c r="O25" s="15">
        <v>16346.7</v>
      </c>
      <c r="P25" s="15">
        <f t="shared" si="0"/>
        <v>271232.08</v>
      </c>
    </row>
    <row r="26" spans="1:16" ht="16.5" customHeight="1">
      <c r="A26" s="16">
        <v>15</v>
      </c>
      <c r="B26" s="17" t="s">
        <v>113</v>
      </c>
      <c r="C26" s="18">
        <v>0.079682</v>
      </c>
      <c r="D26" s="14">
        <v>4332.98</v>
      </c>
      <c r="E26" s="14">
        <v>840.79</v>
      </c>
      <c r="F26" s="15">
        <v>3492.19</v>
      </c>
      <c r="G26" s="15">
        <v>1215.49</v>
      </c>
      <c r="H26" s="15">
        <v>243.1</v>
      </c>
      <c r="I26" s="15">
        <v>972.39</v>
      </c>
      <c r="J26" s="15">
        <v>162684.1</v>
      </c>
      <c r="K26" s="15">
        <v>32536.81</v>
      </c>
      <c r="L26" s="15">
        <v>130147.29</v>
      </c>
      <c r="M26" s="15">
        <v>11391.92</v>
      </c>
      <c r="N26" s="15">
        <v>2278.38</v>
      </c>
      <c r="O26" s="15">
        <v>9113.54</v>
      </c>
      <c r="P26" s="15">
        <f t="shared" si="0"/>
        <v>143725.41</v>
      </c>
    </row>
    <row r="27" spans="1:16" ht="16.5" customHeight="1">
      <c r="A27" s="16">
        <v>16</v>
      </c>
      <c r="B27" s="17" t="s">
        <v>114</v>
      </c>
      <c r="C27" s="18">
        <v>7.1105079</v>
      </c>
      <c r="D27" s="19">
        <v>1834555.94</v>
      </c>
      <c r="E27" s="14">
        <v>364871.05</v>
      </c>
      <c r="F27" s="20">
        <v>1469684.89</v>
      </c>
      <c r="G27" s="15">
        <v>108466.34</v>
      </c>
      <c r="H27" s="20">
        <v>21693.27</v>
      </c>
      <c r="I27" s="15">
        <v>86773.07</v>
      </c>
      <c r="J27" s="20">
        <v>14464493.85</v>
      </c>
      <c r="K27" s="20">
        <v>2892898.76</v>
      </c>
      <c r="L27" s="21">
        <v>11571595.09</v>
      </c>
      <c r="M27" s="20">
        <v>1016571.63</v>
      </c>
      <c r="N27" s="15">
        <v>203314.33</v>
      </c>
      <c r="O27" s="15">
        <v>813257.3</v>
      </c>
      <c r="P27" s="15">
        <f t="shared" si="0"/>
        <v>13941310.35</v>
      </c>
    </row>
    <row r="28" spans="1:16" ht="16.5" customHeight="1">
      <c r="A28" s="16">
        <v>17</v>
      </c>
      <c r="B28" s="17" t="s">
        <v>13</v>
      </c>
      <c r="C28" s="18">
        <v>0.0421163</v>
      </c>
      <c r="D28" s="14">
        <v>2688.52</v>
      </c>
      <c r="E28" s="14">
        <v>526.4</v>
      </c>
      <c r="F28" s="15">
        <v>2162.12</v>
      </c>
      <c r="G28" s="15">
        <v>642.45</v>
      </c>
      <c r="H28" s="15">
        <v>128.49</v>
      </c>
      <c r="I28" s="15">
        <v>513.96</v>
      </c>
      <c r="J28" s="15">
        <v>85966.14</v>
      </c>
      <c r="K28" s="15">
        <v>17193.22</v>
      </c>
      <c r="L28" s="15">
        <v>68772.92</v>
      </c>
      <c r="M28" s="15">
        <v>6021.22</v>
      </c>
      <c r="N28" s="15">
        <v>1204.24</v>
      </c>
      <c r="O28" s="15">
        <v>4816.98</v>
      </c>
      <c r="P28" s="15">
        <f t="shared" si="0"/>
        <v>76265.98</v>
      </c>
    </row>
    <row r="29" spans="1:16" ht="16.5" customHeight="1">
      <c r="A29" s="16">
        <v>18</v>
      </c>
      <c r="B29" s="17" t="s">
        <v>14</v>
      </c>
      <c r="C29" s="18">
        <v>0.3091483</v>
      </c>
      <c r="D29" s="14">
        <v>35810.22</v>
      </c>
      <c r="E29" s="14">
        <v>7210.57</v>
      </c>
      <c r="F29" s="15">
        <v>28599.65</v>
      </c>
      <c r="G29" s="15">
        <v>4715.86</v>
      </c>
      <c r="H29" s="15">
        <v>943.17</v>
      </c>
      <c r="I29" s="15">
        <v>3772.69</v>
      </c>
      <c r="J29" s="15">
        <v>632573.18</v>
      </c>
      <c r="K29" s="15">
        <v>126514.63</v>
      </c>
      <c r="L29" s="15">
        <v>506058.55</v>
      </c>
      <c r="M29" s="15">
        <v>44198.13</v>
      </c>
      <c r="N29" s="15">
        <v>8839.62</v>
      </c>
      <c r="O29" s="15">
        <v>35358.51</v>
      </c>
      <c r="P29" s="15">
        <f t="shared" si="0"/>
        <v>573789.4</v>
      </c>
    </row>
    <row r="30" spans="1:16" ht="16.5" customHeight="1">
      <c r="A30" s="16">
        <v>19</v>
      </c>
      <c r="B30" s="17" t="s">
        <v>115</v>
      </c>
      <c r="C30" s="18">
        <v>2.9634116</v>
      </c>
      <c r="D30" s="19">
        <v>1461297.66</v>
      </c>
      <c r="E30" s="14">
        <v>280012.2</v>
      </c>
      <c r="F30" s="20">
        <v>1181285.46</v>
      </c>
      <c r="G30" s="15">
        <v>45204.97</v>
      </c>
      <c r="H30" s="15">
        <v>9040.99</v>
      </c>
      <c r="I30" s="15">
        <v>36163.98</v>
      </c>
      <c r="J30" s="15">
        <v>6055721.28</v>
      </c>
      <c r="K30" s="20">
        <v>1211144.25</v>
      </c>
      <c r="L30" s="20">
        <v>4844577.03</v>
      </c>
      <c r="M30" s="15">
        <v>423671.58</v>
      </c>
      <c r="N30" s="15">
        <v>84734.32</v>
      </c>
      <c r="O30" s="15">
        <v>338937.26</v>
      </c>
      <c r="P30" s="15">
        <f t="shared" si="0"/>
        <v>6400963.73</v>
      </c>
    </row>
    <row r="31" spans="1:16" ht="16.5" customHeight="1">
      <c r="A31" s="16">
        <v>20</v>
      </c>
      <c r="B31" s="17" t="s">
        <v>15</v>
      </c>
      <c r="C31" s="18">
        <v>0.122159</v>
      </c>
      <c r="D31" s="14">
        <v>1609.3</v>
      </c>
      <c r="E31" s="14">
        <v>298.39</v>
      </c>
      <c r="F31" s="15">
        <v>1310.91</v>
      </c>
      <c r="G31" s="15">
        <v>1863.45</v>
      </c>
      <c r="H31" s="15">
        <v>372.69</v>
      </c>
      <c r="I31" s="15">
        <v>1490.76</v>
      </c>
      <c r="J31" s="15">
        <v>250362.3</v>
      </c>
      <c r="K31" s="15">
        <v>50072.45</v>
      </c>
      <c r="L31" s="15">
        <v>200289.85</v>
      </c>
      <c r="M31" s="15">
        <v>17464.74</v>
      </c>
      <c r="N31" s="15">
        <v>3492.94</v>
      </c>
      <c r="O31" s="15">
        <v>13971.8</v>
      </c>
      <c r="P31" s="15">
        <f t="shared" si="0"/>
        <v>217063.32</v>
      </c>
    </row>
    <row r="32" spans="1:16" ht="16.5" customHeight="1">
      <c r="A32" s="16">
        <v>21</v>
      </c>
      <c r="B32" s="17" t="s">
        <v>116</v>
      </c>
      <c r="C32" s="18">
        <v>0.1774644</v>
      </c>
      <c r="D32" s="14">
        <v>5250.65</v>
      </c>
      <c r="E32" s="14">
        <v>1006.07</v>
      </c>
      <c r="F32" s="15">
        <v>4244.58</v>
      </c>
      <c r="G32" s="15">
        <v>2707.1</v>
      </c>
      <c r="H32" s="15">
        <v>541.42</v>
      </c>
      <c r="I32" s="15">
        <v>2165.68</v>
      </c>
      <c r="J32" s="15">
        <v>362818.36</v>
      </c>
      <c r="K32" s="15">
        <v>72563.66</v>
      </c>
      <c r="L32" s="15">
        <v>290254.7</v>
      </c>
      <c r="M32" s="15">
        <v>25371.61</v>
      </c>
      <c r="N32" s="15">
        <v>5074.32</v>
      </c>
      <c r="O32" s="15">
        <v>20297.29</v>
      </c>
      <c r="P32" s="15">
        <f t="shared" si="0"/>
        <v>316962.25</v>
      </c>
    </row>
    <row r="33" spans="1:16" ht="16.5" customHeight="1">
      <c r="A33" s="16">
        <v>22</v>
      </c>
      <c r="B33" s="17" t="s">
        <v>117</v>
      </c>
      <c r="C33" s="18">
        <v>0.0589412</v>
      </c>
      <c r="D33" s="14">
        <v>3683.74</v>
      </c>
      <c r="E33" s="14">
        <v>607.17</v>
      </c>
      <c r="F33" s="15">
        <v>3076.57</v>
      </c>
      <c r="G33" s="15">
        <v>899.1</v>
      </c>
      <c r="H33" s="15">
        <v>179.82</v>
      </c>
      <c r="I33" s="15">
        <v>719.28</v>
      </c>
      <c r="J33" s="15">
        <v>120388.63</v>
      </c>
      <c r="K33" s="15">
        <v>24077.72</v>
      </c>
      <c r="L33" s="15">
        <v>96310.91</v>
      </c>
      <c r="M33" s="15">
        <v>8426.65</v>
      </c>
      <c r="N33" s="15">
        <v>1685.33</v>
      </c>
      <c r="O33" s="15">
        <v>6741.32</v>
      </c>
      <c r="P33" s="15">
        <f t="shared" si="0"/>
        <v>106848.08</v>
      </c>
    </row>
    <row r="34" spans="1:16" ht="16.5" customHeight="1">
      <c r="A34" s="16">
        <v>23</v>
      </c>
      <c r="B34" s="17" t="s">
        <v>118</v>
      </c>
      <c r="C34" s="18">
        <v>0.0774915</v>
      </c>
      <c r="D34" s="14">
        <v>61346.63</v>
      </c>
      <c r="E34" s="14">
        <v>11655.9</v>
      </c>
      <c r="F34" s="15">
        <v>49690.73</v>
      </c>
      <c r="G34" s="15">
        <v>1182.07</v>
      </c>
      <c r="H34" s="15">
        <v>236.41</v>
      </c>
      <c r="I34" s="15">
        <v>945.66</v>
      </c>
      <c r="J34" s="15">
        <v>158334.46</v>
      </c>
      <c r="K34" s="15">
        <v>31666.88</v>
      </c>
      <c r="L34" s="15">
        <v>126667.58</v>
      </c>
      <c r="M34" s="15">
        <v>11078.74</v>
      </c>
      <c r="N34" s="15">
        <v>2215.75</v>
      </c>
      <c r="O34" s="15">
        <v>8862.99</v>
      </c>
      <c r="P34" s="15">
        <f t="shared" si="0"/>
        <v>186166.96000000002</v>
      </c>
    </row>
    <row r="35" spans="1:16" ht="16.5" customHeight="1">
      <c r="A35" s="16">
        <v>24</v>
      </c>
      <c r="B35" s="17" t="s">
        <v>119</v>
      </c>
      <c r="C35" s="18">
        <v>0.0643035</v>
      </c>
      <c r="D35" s="14">
        <v>11852.29</v>
      </c>
      <c r="E35" s="14">
        <v>2144.74</v>
      </c>
      <c r="F35" s="15">
        <v>9707.55</v>
      </c>
      <c r="G35" s="15">
        <v>980.9</v>
      </c>
      <c r="H35" s="15">
        <v>196.18</v>
      </c>
      <c r="I35" s="15">
        <v>784.72</v>
      </c>
      <c r="J35" s="15">
        <v>131411.5</v>
      </c>
      <c r="K35" s="15">
        <v>26282.3</v>
      </c>
      <c r="L35" s="15">
        <v>105129.2</v>
      </c>
      <c r="M35" s="15">
        <v>9193.28</v>
      </c>
      <c r="N35" s="15">
        <v>1838.65</v>
      </c>
      <c r="O35" s="15">
        <v>7354.63</v>
      </c>
      <c r="P35" s="15">
        <f t="shared" si="0"/>
        <v>122976.1</v>
      </c>
    </row>
    <row r="36" spans="1:16" ht="16.5" customHeight="1">
      <c r="A36" s="16">
        <v>25</v>
      </c>
      <c r="B36" s="17" t="s">
        <v>16</v>
      </c>
      <c r="C36" s="18">
        <v>0.1011599</v>
      </c>
      <c r="D36" s="14">
        <v>8852.15</v>
      </c>
      <c r="E36" s="14">
        <v>1499.01</v>
      </c>
      <c r="F36" s="15">
        <v>7353.14</v>
      </c>
      <c r="G36" s="15">
        <v>1543.12</v>
      </c>
      <c r="H36" s="15">
        <v>308.62</v>
      </c>
      <c r="I36" s="15">
        <v>1234.5</v>
      </c>
      <c r="J36" s="15">
        <v>206807.33</v>
      </c>
      <c r="K36" s="15">
        <v>41361.47</v>
      </c>
      <c r="L36" s="15">
        <v>165445.86</v>
      </c>
      <c r="M36" s="15">
        <v>14462.56</v>
      </c>
      <c r="N36" s="15">
        <v>2892.51</v>
      </c>
      <c r="O36" s="15">
        <v>11570.05</v>
      </c>
      <c r="P36" s="15">
        <f t="shared" si="0"/>
        <v>185603.55</v>
      </c>
    </row>
    <row r="37" spans="1:16" ht="16.5" customHeight="1">
      <c r="A37" s="16">
        <v>26</v>
      </c>
      <c r="B37" s="17" t="s">
        <v>120</v>
      </c>
      <c r="C37" s="18">
        <v>0.1158565</v>
      </c>
      <c r="D37" s="14">
        <v>5851.5</v>
      </c>
      <c r="E37" s="14">
        <v>1224.03</v>
      </c>
      <c r="F37" s="15">
        <v>4627.47</v>
      </c>
      <c r="G37" s="15">
        <v>1767.31</v>
      </c>
      <c r="H37" s="15">
        <v>353.46</v>
      </c>
      <c r="I37" s="15">
        <v>1413.85</v>
      </c>
      <c r="J37" s="15">
        <v>236617.13</v>
      </c>
      <c r="K37" s="15">
        <v>47323.42</v>
      </c>
      <c r="L37" s="15">
        <v>189293.71</v>
      </c>
      <c r="M37" s="15">
        <v>16563.69</v>
      </c>
      <c r="N37" s="15">
        <v>3312.73</v>
      </c>
      <c r="O37" s="15">
        <v>13250.96</v>
      </c>
      <c r="P37" s="15">
        <f t="shared" si="0"/>
        <v>208585.99</v>
      </c>
    </row>
    <row r="38" spans="1:16" ht="16.5" customHeight="1">
      <c r="A38" s="16">
        <v>27</v>
      </c>
      <c r="B38" s="17" t="s">
        <v>121</v>
      </c>
      <c r="C38" s="18">
        <v>0.4369878</v>
      </c>
      <c r="D38" s="14">
        <v>7224.68</v>
      </c>
      <c r="E38" s="14">
        <v>1376.65</v>
      </c>
      <c r="F38" s="15">
        <v>5848.03</v>
      </c>
      <c r="G38" s="15">
        <v>6665.97</v>
      </c>
      <c r="H38" s="15">
        <v>1333.19</v>
      </c>
      <c r="I38" s="15">
        <v>5332.78</v>
      </c>
      <c r="J38" s="15">
        <v>891758.05</v>
      </c>
      <c r="K38" s="15">
        <v>178351.59</v>
      </c>
      <c r="L38" s="15">
        <v>713406.46</v>
      </c>
      <c r="M38" s="15">
        <v>62475.02</v>
      </c>
      <c r="N38" s="15">
        <v>12495</v>
      </c>
      <c r="O38" s="15">
        <v>49980.02</v>
      </c>
      <c r="P38" s="15">
        <f t="shared" si="0"/>
        <v>774567.2899999999</v>
      </c>
    </row>
    <row r="39" spans="1:16" ht="16.5" customHeight="1">
      <c r="A39" s="16">
        <v>28</v>
      </c>
      <c r="B39" s="17" t="s">
        <v>122</v>
      </c>
      <c r="C39" s="18">
        <v>0.070305</v>
      </c>
      <c r="D39" s="14">
        <v>2871.58</v>
      </c>
      <c r="E39" s="14">
        <v>558.11</v>
      </c>
      <c r="F39" s="15">
        <v>2313.47</v>
      </c>
      <c r="G39" s="15">
        <v>1072.45</v>
      </c>
      <c r="H39" s="15">
        <v>214.49</v>
      </c>
      <c r="I39" s="15">
        <v>857.96</v>
      </c>
      <c r="J39" s="15">
        <v>143618.73</v>
      </c>
      <c r="K39" s="15">
        <v>28723.75</v>
      </c>
      <c r="L39" s="15">
        <v>114894.98</v>
      </c>
      <c r="M39" s="15">
        <v>10051.3</v>
      </c>
      <c r="N39" s="15">
        <v>2010.26</v>
      </c>
      <c r="O39" s="15">
        <v>8041.04</v>
      </c>
      <c r="P39" s="15">
        <f t="shared" si="0"/>
        <v>126107.45</v>
      </c>
    </row>
    <row r="40" spans="1:16" ht="16.5" customHeight="1">
      <c r="A40" s="16">
        <v>29</v>
      </c>
      <c r="B40" s="17" t="s">
        <v>123</v>
      </c>
      <c r="C40" s="18">
        <v>0.0632081</v>
      </c>
      <c r="D40" s="14">
        <v>2510.16</v>
      </c>
      <c r="E40" s="14">
        <v>489.29</v>
      </c>
      <c r="F40" s="15">
        <v>2020.87</v>
      </c>
      <c r="G40" s="15">
        <v>964.19</v>
      </c>
      <c r="H40" s="15">
        <v>192.84</v>
      </c>
      <c r="I40" s="15">
        <v>771.35</v>
      </c>
      <c r="J40" s="15">
        <v>129093.16</v>
      </c>
      <c r="K40" s="15">
        <v>25818.62</v>
      </c>
      <c r="L40" s="15">
        <v>103274.54</v>
      </c>
      <c r="M40" s="15">
        <v>9036.68</v>
      </c>
      <c r="N40" s="15">
        <v>1807.33</v>
      </c>
      <c r="O40" s="15">
        <v>7229.35</v>
      </c>
      <c r="P40" s="15">
        <f t="shared" si="0"/>
        <v>113296.10999999999</v>
      </c>
    </row>
    <row r="41" spans="1:16" ht="16.5" customHeight="1">
      <c r="A41" s="16">
        <v>30</v>
      </c>
      <c r="B41" s="17" t="s">
        <v>17</v>
      </c>
      <c r="C41" s="18">
        <v>0.0669786</v>
      </c>
      <c r="D41" s="14">
        <v>1112.05</v>
      </c>
      <c r="E41" s="14">
        <v>236.44</v>
      </c>
      <c r="F41" s="15">
        <v>875.61</v>
      </c>
      <c r="G41" s="15">
        <v>1021.71</v>
      </c>
      <c r="H41" s="15">
        <v>204.34</v>
      </c>
      <c r="I41" s="15">
        <v>817.37</v>
      </c>
      <c r="J41" s="15">
        <v>136916.29</v>
      </c>
      <c r="K41" s="15">
        <v>27383.26</v>
      </c>
      <c r="L41" s="15">
        <v>109533.03</v>
      </c>
      <c r="M41" s="15">
        <v>9575.73</v>
      </c>
      <c r="N41" s="15">
        <v>1915.14</v>
      </c>
      <c r="O41" s="15">
        <v>7660.59</v>
      </c>
      <c r="P41" s="15">
        <f t="shared" si="0"/>
        <v>118886.6</v>
      </c>
    </row>
    <row r="42" spans="1:16" ht="16.5" customHeight="1">
      <c r="A42" s="16">
        <v>31</v>
      </c>
      <c r="B42" s="17" t="s">
        <v>18</v>
      </c>
      <c r="C42" s="18">
        <v>0.1501386</v>
      </c>
      <c r="D42" s="14">
        <v>25524.36</v>
      </c>
      <c r="E42" s="14">
        <v>5643.46</v>
      </c>
      <c r="F42" s="15">
        <v>19880.9</v>
      </c>
      <c r="G42" s="15">
        <v>2290.26</v>
      </c>
      <c r="H42" s="15">
        <v>458.05</v>
      </c>
      <c r="I42" s="15">
        <v>1832.21</v>
      </c>
      <c r="J42" s="15">
        <v>306664.17</v>
      </c>
      <c r="K42" s="15">
        <v>61332.83</v>
      </c>
      <c r="L42" s="15">
        <v>245331.34</v>
      </c>
      <c r="M42" s="15">
        <v>21464.91</v>
      </c>
      <c r="N42" s="15">
        <v>4292.98</v>
      </c>
      <c r="O42" s="15">
        <v>17171.93</v>
      </c>
      <c r="P42" s="15">
        <f t="shared" si="0"/>
        <v>284216.38</v>
      </c>
    </row>
    <row r="43" spans="1:16" ht="16.5" customHeight="1">
      <c r="A43" s="16">
        <v>32</v>
      </c>
      <c r="B43" s="17" t="s">
        <v>124</v>
      </c>
      <c r="C43" s="18">
        <v>0.4106202</v>
      </c>
      <c r="D43" s="14">
        <v>54547.09</v>
      </c>
      <c r="E43" s="14">
        <v>10268.33</v>
      </c>
      <c r="F43" s="15">
        <v>44278.76</v>
      </c>
      <c r="G43" s="15">
        <v>6263.75</v>
      </c>
      <c r="H43" s="15">
        <v>1252.75</v>
      </c>
      <c r="I43" s="15">
        <v>5011</v>
      </c>
      <c r="J43" s="15">
        <v>840094.25</v>
      </c>
      <c r="K43" s="15">
        <v>168018.85</v>
      </c>
      <c r="L43" s="15">
        <v>672075.4</v>
      </c>
      <c r="M43" s="15">
        <v>58705.31</v>
      </c>
      <c r="N43" s="15">
        <v>11741.06</v>
      </c>
      <c r="O43" s="15">
        <v>46964.25</v>
      </c>
      <c r="P43" s="15">
        <f t="shared" si="0"/>
        <v>768329.41</v>
      </c>
    </row>
    <row r="44" spans="1:16" ht="16.5" customHeight="1">
      <c r="A44" s="16">
        <v>33</v>
      </c>
      <c r="B44" s="17" t="s">
        <v>125</v>
      </c>
      <c r="C44" s="18">
        <v>0.1005825</v>
      </c>
      <c r="D44" s="14">
        <v>8775.99</v>
      </c>
      <c r="E44" s="14">
        <v>2018.75</v>
      </c>
      <c r="F44" s="15">
        <v>6757.24</v>
      </c>
      <c r="G44" s="15">
        <v>1534.31</v>
      </c>
      <c r="H44" s="15">
        <v>306.86</v>
      </c>
      <c r="I44" s="15">
        <v>1227.45</v>
      </c>
      <c r="J44" s="15">
        <v>205945.4</v>
      </c>
      <c r="K44" s="15">
        <v>41189.07</v>
      </c>
      <c r="L44" s="15">
        <v>164756.33</v>
      </c>
      <c r="M44" s="15">
        <v>14379.99</v>
      </c>
      <c r="N44" s="15">
        <v>2875.99</v>
      </c>
      <c r="O44" s="15">
        <v>11504</v>
      </c>
      <c r="P44" s="15">
        <f t="shared" si="0"/>
        <v>184245.02</v>
      </c>
    </row>
    <row r="45" spans="1:16" ht="16.5" customHeight="1">
      <c r="A45" s="16">
        <v>34</v>
      </c>
      <c r="B45" s="17" t="s">
        <v>126</v>
      </c>
      <c r="C45" s="18">
        <v>0.4634729</v>
      </c>
      <c r="D45" s="14">
        <v>49586.19</v>
      </c>
      <c r="E45" s="14">
        <v>10084.93</v>
      </c>
      <c r="F45" s="15">
        <v>39501.26</v>
      </c>
      <c r="G45" s="15">
        <v>7069.99</v>
      </c>
      <c r="H45" s="15">
        <v>1414</v>
      </c>
      <c r="I45" s="15">
        <v>5655.99</v>
      </c>
      <c r="J45" s="15">
        <v>949623.81</v>
      </c>
      <c r="K45" s="15">
        <v>189924.75</v>
      </c>
      <c r="L45" s="15">
        <v>759699.06</v>
      </c>
      <c r="M45" s="15">
        <v>66261.54</v>
      </c>
      <c r="N45" s="15">
        <v>13252.3</v>
      </c>
      <c r="O45" s="15">
        <v>53009.24</v>
      </c>
      <c r="P45" s="15">
        <f t="shared" si="0"/>
        <v>857865.55</v>
      </c>
    </row>
    <row r="46" spans="1:16" ht="16.5" customHeight="1">
      <c r="A46" s="16">
        <v>35</v>
      </c>
      <c r="B46" s="17" t="s">
        <v>127</v>
      </c>
      <c r="C46" s="18">
        <v>0.0672522</v>
      </c>
      <c r="D46" s="14">
        <v>9031.52</v>
      </c>
      <c r="E46" s="14">
        <v>1739.55</v>
      </c>
      <c r="F46" s="15">
        <v>7291.97</v>
      </c>
      <c r="G46" s="15">
        <v>1025.89</v>
      </c>
      <c r="H46" s="15">
        <v>205.18</v>
      </c>
      <c r="I46" s="15">
        <v>820.71</v>
      </c>
      <c r="J46" s="15">
        <v>137568.92</v>
      </c>
      <c r="K46" s="15">
        <v>27513.79</v>
      </c>
      <c r="L46" s="15">
        <v>110055.13</v>
      </c>
      <c r="M46" s="15">
        <v>9614.86</v>
      </c>
      <c r="N46" s="15">
        <v>1922.97</v>
      </c>
      <c r="O46" s="15">
        <v>7691.89</v>
      </c>
      <c r="P46" s="15">
        <f t="shared" si="0"/>
        <v>125859.70000000001</v>
      </c>
    </row>
    <row r="47" spans="1:16" ht="16.5" customHeight="1">
      <c r="A47" s="16">
        <v>36</v>
      </c>
      <c r="B47" s="17" t="s">
        <v>128</v>
      </c>
      <c r="C47" s="18">
        <v>0.0872462</v>
      </c>
      <c r="D47" s="14">
        <v>4172.22</v>
      </c>
      <c r="E47" s="14">
        <v>497.07</v>
      </c>
      <c r="F47" s="15">
        <v>3675.15</v>
      </c>
      <c r="G47" s="15">
        <v>1330.87</v>
      </c>
      <c r="H47" s="15">
        <v>266.17</v>
      </c>
      <c r="I47" s="15">
        <v>1064.7</v>
      </c>
      <c r="J47" s="15">
        <v>178202.54</v>
      </c>
      <c r="K47" s="15">
        <v>35640.5</v>
      </c>
      <c r="L47" s="15">
        <v>142562.04</v>
      </c>
      <c r="M47" s="15">
        <v>12473.34</v>
      </c>
      <c r="N47" s="15">
        <v>2494.66</v>
      </c>
      <c r="O47" s="15">
        <v>9978.68</v>
      </c>
      <c r="P47" s="15">
        <f t="shared" si="0"/>
        <v>157280.57</v>
      </c>
    </row>
    <row r="48" spans="1:16" ht="16.5" customHeight="1">
      <c r="A48" s="16">
        <v>37</v>
      </c>
      <c r="B48" s="17" t="s">
        <v>19</v>
      </c>
      <c r="C48" s="18">
        <v>0.0625641</v>
      </c>
      <c r="D48" s="14">
        <v>7951.81</v>
      </c>
      <c r="E48" s="14">
        <v>1338.94</v>
      </c>
      <c r="F48" s="15">
        <v>6612.87</v>
      </c>
      <c r="G48" s="15">
        <v>954.37</v>
      </c>
      <c r="H48" s="15">
        <v>190.87</v>
      </c>
      <c r="I48" s="15">
        <v>763.5</v>
      </c>
      <c r="J48" s="15">
        <v>127731.04</v>
      </c>
      <c r="K48" s="15">
        <v>25546.2</v>
      </c>
      <c r="L48" s="15">
        <v>102184.84</v>
      </c>
      <c r="M48" s="15">
        <v>8944.61</v>
      </c>
      <c r="N48" s="15">
        <v>1788.92</v>
      </c>
      <c r="O48" s="15">
        <v>7155.69</v>
      </c>
      <c r="P48" s="15">
        <f t="shared" si="0"/>
        <v>116716.9</v>
      </c>
    </row>
    <row r="49" spans="1:16" ht="16.5" customHeight="1">
      <c r="A49" s="16">
        <v>38</v>
      </c>
      <c r="B49" s="17" t="s">
        <v>129</v>
      </c>
      <c r="C49" s="18">
        <v>0.115377</v>
      </c>
      <c r="D49" s="14">
        <v>9339.66</v>
      </c>
      <c r="E49" s="14">
        <v>1797.29</v>
      </c>
      <c r="F49" s="15">
        <v>7542.37</v>
      </c>
      <c r="G49" s="15">
        <v>1760</v>
      </c>
      <c r="H49" s="15">
        <v>352</v>
      </c>
      <c r="I49" s="15">
        <v>1408</v>
      </c>
      <c r="J49" s="15">
        <v>236094.75</v>
      </c>
      <c r="K49" s="15">
        <v>47218.94</v>
      </c>
      <c r="L49" s="15">
        <v>188875.81</v>
      </c>
      <c r="M49" s="15">
        <v>16495.14</v>
      </c>
      <c r="N49" s="15">
        <v>3299.03</v>
      </c>
      <c r="O49" s="15">
        <v>13196.11</v>
      </c>
      <c r="P49" s="15">
        <f t="shared" si="0"/>
        <v>211022.29</v>
      </c>
    </row>
    <row r="50" spans="1:16" ht="16.5" customHeight="1">
      <c r="A50" s="16">
        <v>39</v>
      </c>
      <c r="B50" s="17" t="s">
        <v>20</v>
      </c>
      <c r="C50" s="18">
        <v>0.1977933</v>
      </c>
      <c r="D50" s="14">
        <v>16208.36</v>
      </c>
      <c r="E50" s="14">
        <v>3373.76</v>
      </c>
      <c r="F50" s="15">
        <v>12834.6</v>
      </c>
      <c r="G50" s="15">
        <v>3017.21</v>
      </c>
      <c r="H50" s="15">
        <v>603.44</v>
      </c>
      <c r="I50" s="15">
        <v>2413.77</v>
      </c>
      <c r="J50" s="15">
        <v>403674.36</v>
      </c>
      <c r="K50" s="15">
        <v>80734.87</v>
      </c>
      <c r="L50" s="15">
        <v>322939.49</v>
      </c>
      <c r="M50" s="15">
        <v>28277.98</v>
      </c>
      <c r="N50" s="15">
        <v>5655.59</v>
      </c>
      <c r="O50" s="15">
        <v>22622.39</v>
      </c>
      <c r="P50" s="15">
        <f t="shared" si="0"/>
        <v>360810.25</v>
      </c>
    </row>
    <row r="51" spans="1:16" ht="16.5" customHeight="1">
      <c r="A51" s="16">
        <v>40</v>
      </c>
      <c r="B51" s="17" t="s">
        <v>130</v>
      </c>
      <c r="C51" s="18">
        <v>0.0512295</v>
      </c>
      <c r="D51" s="14">
        <v>2615</v>
      </c>
      <c r="E51" s="14">
        <v>366.02</v>
      </c>
      <c r="F51" s="15">
        <v>2248.98</v>
      </c>
      <c r="G51" s="15">
        <v>781.46</v>
      </c>
      <c r="H51" s="15">
        <v>156.29</v>
      </c>
      <c r="I51" s="15">
        <v>625.17</v>
      </c>
      <c r="J51" s="15">
        <v>104622.33</v>
      </c>
      <c r="K51" s="15">
        <v>20924.46</v>
      </c>
      <c r="L51" s="15">
        <v>83697.87</v>
      </c>
      <c r="M51" s="15">
        <v>7324.13</v>
      </c>
      <c r="N51" s="15">
        <v>1464.82</v>
      </c>
      <c r="O51" s="15">
        <v>5859.31</v>
      </c>
      <c r="P51" s="15">
        <f t="shared" si="0"/>
        <v>92431.33</v>
      </c>
    </row>
    <row r="52" spans="1:16" ht="16.5" customHeight="1">
      <c r="A52" s="16">
        <v>41</v>
      </c>
      <c r="B52" s="17" t="s">
        <v>131</v>
      </c>
      <c r="C52" s="18">
        <v>0.0878474</v>
      </c>
      <c r="D52" s="14">
        <v>2206.62</v>
      </c>
      <c r="E52" s="14">
        <v>403.18</v>
      </c>
      <c r="F52" s="15">
        <v>1803.44</v>
      </c>
      <c r="G52" s="15">
        <v>1340.05</v>
      </c>
      <c r="H52" s="15">
        <v>268.01</v>
      </c>
      <c r="I52" s="15">
        <v>1072.04</v>
      </c>
      <c r="J52" s="15">
        <v>179009.61</v>
      </c>
      <c r="K52" s="15">
        <v>35801.92</v>
      </c>
      <c r="L52" s="15">
        <v>143207.69</v>
      </c>
      <c r="M52" s="15">
        <v>12559.3</v>
      </c>
      <c r="N52" s="15">
        <v>2511.86</v>
      </c>
      <c r="O52" s="15">
        <v>10047.44</v>
      </c>
      <c r="P52" s="15">
        <f t="shared" si="0"/>
        <v>156130.61000000002</v>
      </c>
    </row>
    <row r="53" spans="1:16" ht="16.5" customHeight="1">
      <c r="A53" s="16">
        <v>42</v>
      </c>
      <c r="B53" s="17" t="s">
        <v>21</v>
      </c>
      <c r="C53" s="18">
        <v>0.1208124</v>
      </c>
      <c r="D53" s="14">
        <v>10035.61</v>
      </c>
      <c r="E53" s="14">
        <v>1739.5</v>
      </c>
      <c r="F53" s="15">
        <v>8296.11</v>
      </c>
      <c r="G53" s="15">
        <v>1842.91</v>
      </c>
      <c r="H53" s="15">
        <v>368.58</v>
      </c>
      <c r="I53" s="15">
        <v>1474.33</v>
      </c>
      <c r="J53" s="15">
        <v>247294.36</v>
      </c>
      <c r="K53" s="15">
        <v>49458.87</v>
      </c>
      <c r="L53" s="15">
        <v>197835.49</v>
      </c>
      <c r="M53" s="15">
        <v>17272.21</v>
      </c>
      <c r="N53" s="15">
        <v>3454.44</v>
      </c>
      <c r="O53" s="15">
        <v>13817.77</v>
      </c>
      <c r="P53" s="15">
        <f t="shared" si="0"/>
        <v>221423.69999999998</v>
      </c>
    </row>
    <row r="54" spans="1:16" ht="16.5" customHeight="1">
      <c r="A54" s="16">
        <v>43</v>
      </c>
      <c r="B54" s="17" t="s">
        <v>22</v>
      </c>
      <c r="C54" s="18">
        <v>0.1945991</v>
      </c>
      <c r="D54" s="14">
        <v>23370.99</v>
      </c>
      <c r="E54" s="14">
        <v>4539.98</v>
      </c>
      <c r="F54" s="15">
        <v>18831.01</v>
      </c>
      <c r="G54" s="15">
        <v>2968.47</v>
      </c>
      <c r="H54" s="15">
        <v>593.69</v>
      </c>
      <c r="I54" s="15">
        <v>2374.78</v>
      </c>
      <c r="J54" s="15">
        <v>400490.43</v>
      </c>
      <c r="K54" s="15">
        <v>80098.09</v>
      </c>
      <c r="L54" s="15">
        <v>320392.34</v>
      </c>
      <c r="M54" s="15">
        <v>27821.33</v>
      </c>
      <c r="N54" s="15">
        <v>5564.27</v>
      </c>
      <c r="O54" s="15">
        <v>22257.06</v>
      </c>
      <c r="P54" s="15">
        <f t="shared" si="0"/>
        <v>363855.19</v>
      </c>
    </row>
    <row r="55" spans="1:16" ht="16.5" customHeight="1">
      <c r="A55" s="16">
        <v>44</v>
      </c>
      <c r="B55" s="17" t="s">
        <v>132</v>
      </c>
      <c r="C55" s="18">
        <v>0.0503263</v>
      </c>
      <c r="D55" s="14">
        <v>1406.87</v>
      </c>
      <c r="E55" s="14">
        <v>479.63</v>
      </c>
      <c r="F55" s="15">
        <v>927.24</v>
      </c>
      <c r="G55" s="15">
        <v>767.69</v>
      </c>
      <c r="H55" s="15">
        <v>153.54</v>
      </c>
      <c r="I55" s="15">
        <v>614.15</v>
      </c>
      <c r="J55" s="15">
        <v>102753.75</v>
      </c>
      <c r="K55" s="15">
        <v>20550.74</v>
      </c>
      <c r="L55" s="15">
        <v>82203.01</v>
      </c>
      <c r="M55" s="15">
        <v>7194.99</v>
      </c>
      <c r="N55" s="15">
        <v>1438.99</v>
      </c>
      <c r="O55" s="15">
        <v>5756</v>
      </c>
      <c r="P55" s="15">
        <f t="shared" si="0"/>
        <v>89500.4</v>
      </c>
    </row>
    <row r="56" spans="1:16" ht="16.5" customHeight="1">
      <c r="A56" s="16">
        <v>45</v>
      </c>
      <c r="B56" s="17" t="s">
        <v>23</v>
      </c>
      <c r="C56" s="18">
        <v>0.6950346</v>
      </c>
      <c r="D56" s="14">
        <v>19781.36</v>
      </c>
      <c r="E56" s="14">
        <v>3944.48</v>
      </c>
      <c r="F56" s="15">
        <v>15836.88</v>
      </c>
      <c r="G56" s="15">
        <v>10602.31</v>
      </c>
      <c r="H56" s="15">
        <v>2120.46</v>
      </c>
      <c r="I56" s="15">
        <v>8481.85</v>
      </c>
      <c r="J56" s="15">
        <v>1421493.34</v>
      </c>
      <c r="K56" s="15">
        <v>284298.66</v>
      </c>
      <c r="L56" s="20">
        <v>1137194.68</v>
      </c>
      <c r="M56" s="15">
        <v>99367.33</v>
      </c>
      <c r="N56" s="15">
        <v>19873.46</v>
      </c>
      <c r="O56" s="15">
        <v>79493.87</v>
      </c>
      <c r="P56" s="15">
        <f t="shared" si="0"/>
        <v>1241007.28</v>
      </c>
    </row>
    <row r="57" spans="1:16" ht="16.5" customHeight="1">
      <c r="A57" s="16">
        <v>46</v>
      </c>
      <c r="B57" s="17" t="s">
        <v>133</v>
      </c>
      <c r="C57" s="18">
        <v>0.1963081</v>
      </c>
      <c r="D57" s="14">
        <v>61432.54</v>
      </c>
      <c r="E57" s="14">
        <v>12109.31</v>
      </c>
      <c r="F57" s="15">
        <v>49323.23</v>
      </c>
      <c r="G57" s="15">
        <v>2994.55</v>
      </c>
      <c r="H57" s="15">
        <v>598.91</v>
      </c>
      <c r="I57" s="15">
        <v>2395.64</v>
      </c>
      <c r="J57" s="15">
        <v>402153.97</v>
      </c>
      <c r="K57" s="15">
        <v>80430.79</v>
      </c>
      <c r="L57" s="15">
        <v>321723.18</v>
      </c>
      <c r="M57" s="15">
        <v>28065.64</v>
      </c>
      <c r="N57" s="15">
        <v>5613.12</v>
      </c>
      <c r="O57" s="15">
        <v>22452.52</v>
      </c>
      <c r="P57" s="15">
        <f t="shared" si="0"/>
        <v>395894.57</v>
      </c>
    </row>
    <row r="58" spans="1:16" ht="16.5" customHeight="1">
      <c r="A58" s="16">
        <v>47</v>
      </c>
      <c r="B58" s="17" t="s">
        <v>134</v>
      </c>
      <c r="C58" s="18">
        <v>0.4376653</v>
      </c>
      <c r="D58" s="14">
        <v>25949.12</v>
      </c>
      <c r="E58" s="14">
        <v>5089.59</v>
      </c>
      <c r="F58" s="15">
        <v>20859.53</v>
      </c>
      <c r="G58" s="15">
        <v>6676.3</v>
      </c>
      <c r="H58" s="15">
        <v>1335.26</v>
      </c>
      <c r="I58" s="15">
        <v>5341.04</v>
      </c>
      <c r="J58" s="15">
        <v>895799.19</v>
      </c>
      <c r="K58" s="15">
        <v>179159.82</v>
      </c>
      <c r="L58" s="15">
        <v>716639.37</v>
      </c>
      <c r="M58" s="15">
        <v>62571.89</v>
      </c>
      <c r="N58" s="15">
        <v>12514.37</v>
      </c>
      <c r="O58" s="15">
        <v>50057.52</v>
      </c>
      <c r="P58" s="15">
        <f t="shared" si="0"/>
        <v>792897.46</v>
      </c>
    </row>
    <row r="59" spans="1:16" ht="16.5" customHeight="1">
      <c r="A59" s="16">
        <v>48</v>
      </c>
      <c r="B59" s="17" t="s">
        <v>24</v>
      </c>
      <c r="C59" s="18">
        <v>0.7329313</v>
      </c>
      <c r="D59" s="14">
        <v>337121.65</v>
      </c>
      <c r="E59" s="14">
        <v>69311.03</v>
      </c>
      <c r="F59" s="15">
        <v>267810.62</v>
      </c>
      <c r="G59" s="15">
        <v>11180.4</v>
      </c>
      <c r="H59" s="15">
        <v>2236.08</v>
      </c>
      <c r="I59" s="15">
        <v>8944.32</v>
      </c>
      <c r="J59" s="15">
        <v>1490959.6</v>
      </c>
      <c r="K59" s="15">
        <v>298191.91</v>
      </c>
      <c r="L59" s="20">
        <v>1192767.69</v>
      </c>
      <c r="M59" s="15">
        <v>104785.34</v>
      </c>
      <c r="N59" s="15">
        <v>20957.07</v>
      </c>
      <c r="O59" s="15">
        <v>83828.27</v>
      </c>
      <c r="P59" s="15">
        <f t="shared" si="0"/>
        <v>1553350.9</v>
      </c>
    </row>
    <row r="60" spans="1:16" ht="16.5" customHeight="1">
      <c r="A60" s="16">
        <v>49</v>
      </c>
      <c r="B60" s="17" t="s">
        <v>25</v>
      </c>
      <c r="C60" s="18">
        <v>0.0532299</v>
      </c>
      <c r="D60" s="14">
        <v>4837.64</v>
      </c>
      <c r="E60" s="14">
        <v>945.18</v>
      </c>
      <c r="F60" s="15">
        <v>3892.46</v>
      </c>
      <c r="G60" s="15">
        <v>811.99</v>
      </c>
      <c r="H60" s="15">
        <v>162.4</v>
      </c>
      <c r="I60" s="15">
        <v>649.59</v>
      </c>
      <c r="J60" s="15">
        <v>108676.08</v>
      </c>
      <c r="K60" s="15">
        <v>21735.21</v>
      </c>
      <c r="L60" s="15">
        <v>86940.87</v>
      </c>
      <c r="M60" s="15">
        <v>7610.11</v>
      </c>
      <c r="N60" s="15">
        <v>1522.02</v>
      </c>
      <c r="O60" s="15">
        <v>6088.09</v>
      </c>
      <c r="P60" s="15">
        <f t="shared" si="0"/>
        <v>97571.01</v>
      </c>
    </row>
    <row r="61" spans="1:16" ht="16.5" customHeight="1">
      <c r="A61" s="16">
        <v>50</v>
      </c>
      <c r="B61" s="17" t="s">
        <v>135</v>
      </c>
      <c r="C61" s="18">
        <v>0.0592944</v>
      </c>
      <c r="D61" s="14">
        <v>3196.3</v>
      </c>
      <c r="E61" s="14">
        <v>541.94</v>
      </c>
      <c r="F61" s="15">
        <v>2654.36</v>
      </c>
      <c r="G61" s="15">
        <v>904.49</v>
      </c>
      <c r="H61" s="15">
        <v>180.9</v>
      </c>
      <c r="I61" s="15">
        <v>723.59</v>
      </c>
      <c r="J61" s="15">
        <v>120619.12</v>
      </c>
      <c r="K61" s="15">
        <v>24123.82</v>
      </c>
      <c r="L61" s="15">
        <v>96495.3</v>
      </c>
      <c r="M61" s="15">
        <v>8477.15</v>
      </c>
      <c r="N61" s="15">
        <v>1695.43</v>
      </c>
      <c r="O61" s="15">
        <v>6781.72</v>
      </c>
      <c r="P61" s="15">
        <f t="shared" si="0"/>
        <v>106654.97</v>
      </c>
    </row>
    <row r="62" spans="1:16" ht="16.5" customHeight="1">
      <c r="A62" s="16">
        <v>51</v>
      </c>
      <c r="B62" s="17" t="s">
        <v>136</v>
      </c>
      <c r="C62" s="18">
        <v>0.0863403</v>
      </c>
      <c r="D62" s="14">
        <v>4276.06</v>
      </c>
      <c r="E62" s="14">
        <v>592.96</v>
      </c>
      <c r="F62" s="15">
        <v>3683.1</v>
      </c>
      <c r="G62" s="15">
        <v>1317.06</v>
      </c>
      <c r="H62" s="15">
        <v>263.41</v>
      </c>
      <c r="I62" s="15">
        <v>1053.65</v>
      </c>
      <c r="J62" s="15">
        <v>176111.39</v>
      </c>
      <c r="K62" s="15">
        <v>35222.27</v>
      </c>
      <c r="L62" s="15">
        <v>140889.12</v>
      </c>
      <c r="M62" s="15">
        <v>12343.83</v>
      </c>
      <c r="N62" s="15">
        <v>2468.76</v>
      </c>
      <c r="O62" s="15">
        <v>9875.07</v>
      </c>
      <c r="P62" s="15">
        <f t="shared" si="0"/>
        <v>155500.94</v>
      </c>
    </row>
    <row r="63" spans="1:16" ht="16.5" customHeight="1">
      <c r="A63" s="16">
        <v>52</v>
      </c>
      <c r="B63" s="17" t="s">
        <v>26</v>
      </c>
      <c r="C63" s="18">
        <v>0.1030466</v>
      </c>
      <c r="D63" s="14">
        <v>26465.27</v>
      </c>
      <c r="E63" s="14">
        <v>5066.38</v>
      </c>
      <c r="F63" s="15">
        <v>21398.89</v>
      </c>
      <c r="G63" s="15">
        <v>1571.9</v>
      </c>
      <c r="H63" s="15">
        <v>314.38</v>
      </c>
      <c r="I63" s="15">
        <v>1257.52</v>
      </c>
      <c r="J63" s="15">
        <v>210427.58</v>
      </c>
      <c r="K63" s="15">
        <v>42085.51</v>
      </c>
      <c r="L63" s="15">
        <v>168342.07</v>
      </c>
      <c r="M63" s="15">
        <v>14732.28</v>
      </c>
      <c r="N63" s="15">
        <v>2946.45</v>
      </c>
      <c r="O63" s="15">
        <v>11785.83</v>
      </c>
      <c r="P63" s="15">
        <f t="shared" si="0"/>
        <v>202784.31</v>
      </c>
    </row>
    <row r="64" spans="1:16" ht="16.5" customHeight="1">
      <c r="A64" s="16">
        <v>53</v>
      </c>
      <c r="B64" s="17" t="s">
        <v>137</v>
      </c>
      <c r="C64" s="18">
        <v>0.3250655</v>
      </c>
      <c r="D64" s="14">
        <v>11916.43</v>
      </c>
      <c r="E64" s="14">
        <v>2072.41</v>
      </c>
      <c r="F64" s="15">
        <v>9844.02</v>
      </c>
      <c r="G64" s="15">
        <v>4958.66</v>
      </c>
      <c r="H64" s="15">
        <v>991.73</v>
      </c>
      <c r="I64" s="15">
        <v>3966.93</v>
      </c>
      <c r="J64" s="15">
        <v>665481.57</v>
      </c>
      <c r="K64" s="15">
        <v>133096.31</v>
      </c>
      <c r="L64" s="15">
        <v>532385.26</v>
      </c>
      <c r="M64" s="15">
        <v>46473.76</v>
      </c>
      <c r="N64" s="15">
        <v>9294.74</v>
      </c>
      <c r="O64" s="15">
        <v>37179.02</v>
      </c>
      <c r="P64" s="15">
        <f t="shared" si="0"/>
        <v>583375.23</v>
      </c>
    </row>
    <row r="65" spans="1:16" ht="16.5" customHeight="1">
      <c r="A65" s="16">
        <v>54</v>
      </c>
      <c r="B65" s="17" t="s">
        <v>138</v>
      </c>
      <c r="C65" s="18">
        <v>0.0866385</v>
      </c>
      <c r="D65" s="14">
        <v>9300.83</v>
      </c>
      <c r="E65" s="14">
        <v>1687.03</v>
      </c>
      <c r="F65" s="15">
        <v>7613.8</v>
      </c>
      <c r="G65" s="15">
        <v>1321.61</v>
      </c>
      <c r="H65" s="15">
        <v>264.32</v>
      </c>
      <c r="I65" s="15">
        <v>1057.29</v>
      </c>
      <c r="J65" s="15">
        <v>177001.48</v>
      </c>
      <c r="K65" s="15">
        <v>35400.29</v>
      </c>
      <c r="L65" s="15">
        <v>141601.19</v>
      </c>
      <c r="M65" s="15">
        <v>12386.47</v>
      </c>
      <c r="N65" s="15">
        <v>2477.3</v>
      </c>
      <c r="O65" s="15">
        <v>9909.17</v>
      </c>
      <c r="P65" s="15">
        <f t="shared" si="0"/>
        <v>160181.45</v>
      </c>
    </row>
    <row r="66" spans="1:16" ht="16.5" customHeight="1">
      <c r="A66" s="16">
        <v>55</v>
      </c>
      <c r="B66" s="17" t="s">
        <v>27</v>
      </c>
      <c r="C66" s="18">
        <v>0.1001211</v>
      </c>
      <c r="D66" s="14">
        <v>40048.8</v>
      </c>
      <c r="E66" s="14">
        <v>7752.8</v>
      </c>
      <c r="F66" s="15">
        <v>32296</v>
      </c>
      <c r="G66" s="15">
        <v>1527.27</v>
      </c>
      <c r="H66" s="15">
        <v>305.45</v>
      </c>
      <c r="I66" s="15">
        <v>1221.82</v>
      </c>
      <c r="J66" s="15">
        <v>204628.67</v>
      </c>
      <c r="K66" s="15">
        <v>40925.74</v>
      </c>
      <c r="L66" s="15">
        <v>163702.93</v>
      </c>
      <c r="M66" s="15">
        <v>14314.03</v>
      </c>
      <c r="N66" s="15">
        <v>2862.8</v>
      </c>
      <c r="O66" s="15">
        <v>11451.23</v>
      </c>
      <c r="P66" s="15">
        <f t="shared" si="0"/>
        <v>208671.97999999998</v>
      </c>
    </row>
    <row r="67" spans="1:16" ht="16.5" customHeight="1">
      <c r="A67" s="16">
        <v>56</v>
      </c>
      <c r="B67" s="17" t="s">
        <v>28</v>
      </c>
      <c r="C67" s="18">
        <v>0.055613</v>
      </c>
      <c r="D67" s="14">
        <v>10260.69</v>
      </c>
      <c r="E67" s="14">
        <v>1782.4</v>
      </c>
      <c r="F67" s="15">
        <v>8478.29</v>
      </c>
      <c r="G67" s="15">
        <v>848.34</v>
      </c>
      <c r="H67" s="15">
        <v>169.67</v>
      </c>
      <c r="I67" s="15">
        <v>678.67</v>
      </c>
      <c r="J67" s="15">
        <v>113609.2</v>
      </c>
      <c r="K67" s="15">
        <v>22721.83</v>
      </c>
      <c r="L67" s="15">
        <v>90887.37</v>
      </c>
      <c r="M67" s="15">
        <v>7950.82</v>
      </c>
      <c r="N67" s="15">
        <v>1590.16</v>
      </c>
      <c r="O67" s="15">
        <v>6360.66</v>
      </c>
      <c r="P67" s="15">
        <f t="shared" si="0"/>
        <v>106404.98999999999</v>
      </c>
    </row>
    <row r="68" spans="1:16" ht="16.5" customHeight="1">
      <c r="A68" s="16">
        <v>57</v>
      </c>
      <c r="B68" s="17" t="s">
        <v>29</v>
      </c>
      <c r="C68" s="18">
        <v>0.1582687</v>
      </c>
      <c r="D68" s="14">
        <v>16576.22</v>
      </c>
      <c r="E68" s="14">
        <v>3058.01</v>
      </c>
      <c r="F68" s="15">
        <v>13518.21</v>
      </c>
      <c r="G68" s="15">
        <v>2414.29</v>
      </c>
      <c r="H68" s="15">
        <v>482.86</v>
      </c>
      <c r="I68" s="15">
        <v>1931.43</v>
      </c>
      <c r="J68" s="15">
        <v>323369.93</v>
      </c>
      <c r="K68" s="15">
        <v>64673.98</v>
      </c>
      <c r="L68" s="15">
        <v>258695.95</v>
      </c>
      <c r="M68" s="15">
        <v>22627.25</v>
      </c>
      <c r="N68" s="15">
        <v>4525.44</v>
      </c>
      <c r="O68" s="15">
        <v>18101.81</v>
      </c>
      <c r="P68" s="15">
        <f t="shared" si="0"/>
        <v>292247.4</v>
      </c>
    </row>
    <row r="69" spans="1:16" ht="16.5" customHeight="1">
      <c r="A69" s="16">
        <v>58</v>
      </c>
      <c r="B69" s="17" t="s">
        <v>139</v>
      </c>
      <c r="C69" s="18">
        <v>0.1034919</v>
      </c>
      <c r="D69" s="14">
        <v>5077.04</v>
      </c>
      <c r="E69" s="14">
        <v>935.35</v>
      </c>
      <c r="F69" s="15">
        <v>4141.69</v>
      </c>
      <c r="G69" s="15">
        <v>1578.7</v>
      </c>
      <c r="H69" s="15">
        <v>315.74</v>
      </c>
      <c r="I69" s="15">
        <v>1262.96</v>
      </c>
      <c r="J69" s="15">
        <v>211399.34</v>
      </c>
      <c r="K69" s="15">
        <v>42279.85</v>
      </c>
      <c r="L69" s="15">
        <v>169119.49</v>
      </c>
      <c r="M69" s="15">
        <v>14795.95</v>
      </c>
      <c r="N69" s="15">
        <v>2959.19</v>
      </c>
      <c r="O69" s="15">
        <v>11836.76</v>
      </c>
      <c r="P69" s="15">
        <f t="shared" si="0"/>
        <v>186360.9</v>
      </c>
    </row>
    <row r="70" spans="1:16" ht="16.5" customHeight="1">
      <c r="A70" s="16">
        <v>59</v>
      </c>
      <c r="B70" s="17" t="s">
        <v>140</v>
      </c>
      <c r="C70" s="18">
        <v>4.2134947</v>
      </c>
      <c r="D70" s="14">
        <v>595789.09</v>
      </c>
      <c r="E70" s="14">
        <v>130453.56</v>
      </c>
      <c r="F70" s="15">
        <v>465335.53</v>
      </c>
      <c r="G70" s="15">
        <v>64274.21</v>
      </c>
      <c r="H70" s="20">
        <v>12854.84</v>
      </c>
      <c r="I70" s="15">
        <v>51419.37</v>
      </c>
      <c r="J70" s="15">
        <v>8615062.47</v>
      </c>
      <c r="K70" s="20">
        <v>1723012.48</v>
      </c>
      <c r="L70" s="20">
        <v>6892049.99</v>
      </c>
      <c r="M70" s="15">
        <v>602392.83</v>
      </c>
      <c r="N70" s="15">
        <v>120478.56</v>
      </c>
      <c r="O70" s="15">
        <v>481914.27</v>
      </c>
      <c r="P70" s="15">
        <f t="shared" si="0"/>
        <v>7890719.16</v>
      </c>
    </row>
    <row r="71" spans="1:16" ht="16.5" customHeight="1">
      <c r="A71" s="16">
        <v>60</v>
      </c>
      <c r="B71" s="17" t="s">
        <v>141</v>
      </c>
      <c r="C71" s="18">
        <v>0.0646359</v>
      </c>
      <c r="D71" s="14">
        <v>4918.33</v>
      </c>
      <c r="E71" s="14">
        <v>972.13</v>
      </c>
      <c r="F71" s="15">
        <v>3946.2</v>
      </c>
      <c r="G71" s="15">
        <v>985.97</v>
      </c>
      <c r="H71" s="15">
        <v>197.19</v>
      </c>
      <c r="I71" s="15">
        <v>788.78</v>
      </c>
      <c r="J71" s="15">
        <v>131951.74</v>
      </c>
      <c r="K71" s="15">
        <v>26390.34</v>
      </c>
      <c r="L71" s="15">
        <v>105561.4</v>
      </c>
      <c r="M71" s="15">
        <v>9240.8</v>
      </c>
      <c r="N71" s="15">
        <v>1848.15</v>
      </c>
      <c r="O71" s="15">
        <v>7392.65</v>
      </c>
      <c r="P71" s="15">
        <f t="shared" si="0"/>
        <v>117689.03</v>
      </c>
    </row>
    <row r="72" spans="1:16" ht="16.5" customHeight="1">
      <c r="A72" s="16">
        <v>61</v>
      </c>
      <c r="B72" s="17" t="s">
        <v>30</v>
      </c>
      <c r="C72" s="18">
        <v>0.3545367</v>
      </c>
      <c r="D72" s="14">
        <v>3841.74</v>
      </c>
      <c r="E72" s="14">
        <v>622.61</v>
      </c>
      <c r="F72" s="15">
        <v>3219.13</v>
      </c>
      <c r="G72" s="15">
        <v>5408.22</v>
      </c>
      <c r="H72" s="15">
        <v>1081.64</v>
      </c>
      <c r="I72" s="15">
        <v>4326.58</v>
      </c>
      <c r="J72" s="15">
        <v>728267.52</v>
      </c>
      <c r="K72" s="15">
        <v>145653.5</v>
      </c>
      <c r="L72" s="15">
        <v>582614.02</v>
      </c>
      <c r="M72" s="15">
        <v>50687.19</v>
      </c>
      <c r="N72" s="15">
        <v>10137.43</v>
      </c>
      <c r="O72" s="15">
        <v>40549.76</v>
      </c>
      <c r="P72" s="15">
        <f t="shared" si="0"/>
        <v>630709.49</v>
      </c>
    </row>
    <row r="73" spans="1:16" ht="16.5" customHeight="1">
      <c r="A73" s="16">
        <v>62</v>
      </c>
      <c r="B73" s="17" t="s">
        <v>31</v>
      </c>
      <c r="C73" s="18">
        <v>0.1401013</v>
      </c>
      <c r="D73" s="14">
        <v>142635.97</v>
      </c>
      <c r="E73" s="14">
        <v>28419.28</v>
      </c>
      <c r="F73" s="15">
        <v>114216.69</v>
      </c>
      <c r="G73" s="15">
        <v>2137.15</v>
      </c>
      <c r="H73" s="15">
        <v>427.43</v>
      </c>
      <c r="I73" s="15">
        <v>1709.72</v>
      </c>
      <c r="J73" s="15">
        <v>286842.42</v>
      </c>
      <c r="K73" s="15">
        <v>57368.48</v>
      </c>
      <c r="L73" s="15">
        <v>229473.94</v>
      </c>
      <c r="M73" s="15">
        <v>20029.9</v>
      </c>
      <c r="N73" s="15">
        <v>4005.98</v>
      </c>
      <c r="O73" s="15">
        <v>16023.92</v>
      </c>
      <c r="P73" s="15">
        <f t="shared" si="0"/>
        <v>361424.27</v>
      </c>
    </row>
    <row r="74" spans="1:16" ht="16.5" customHeight="1">
      <c r="A74" s="16">
        <v>63</v>
      </c>
      <c r="B74" s="17" t="s">
        <v>32</v>
      </c>
      <c r="C74" s="18">
        <v>0.3423773</v>
      </c>
      <c r="D74" s="14">
        <v>12580.83</v>
      </c>
      <c r="E74" s="14">
        <v>2672.41</v>
      </c>
      <c r="F74" s="15">
        <v>9908.42</v>
      </c>
      <c r="G74" s="15">
        <v>5222.75</v>
      </c>
      <c r="H74" s="15">
        <v>1044.55</v>
      </c>
      <c r="I74" s="15">
        <v>4178.2</v>
      </c>
      <c r="J74" s="15">
        <v>701939.4</v>
      </c>
      <c r="K74" s="15">
        <v>140387.89</v>
      </c>
      <c r="L74" s="15">
        <v>561551.51</v>
      </c>
      <c r="M74" s="15">
        <v>48948.8</v>
      </c>
      <c r="N74" s="15">
        <v>9789.75</v>
      </c>
      <c r="O74" s="15">
        <v>39159.05</v>
      </c>
      <c r="P74" s="15">
        <f t="shared" si="0"/>
        <v>614797.18</v>
      </c>
    </row>
    <row r="75" spans="1:16" ht="16.5" customHeight="1">
      <c r="A75" s="16">
        <v>64</v>
      </c>
      <c r="B75" s="17" t="s">
        <v>142</v>
      </c>
      <c r="C75" s="18">
        <v>0.894018</v>
      </c>
      <c r="D75" s="14">
        <v>52150.48</v>
      </c>
      <c r="E75" s="14">
        <v>11063.38</v>
      </c>
      <c r="F75" s="15">
        <v>41087.1</v>
      </c>
      <c r="G75" s="15">
        <v>13637.67</v>
      </c>
      <c r="H75" s="15">
        <v>2727.53</v>
      </c>
      <c r="I75" s="15">
        <v>10910.14</v>
      </c>
      <c r="J75" s="15">
        <v>1831219.15</v>
      </c>
      <c r="K75" s="15">
        <v>366243.82</v>
      </c>
      <c r="L75" s="20">
        <v>1464975.33</v>
      </c>
      <c r="M75" s="15">
        <v>127815.51</v>
      </c>
      <c r="N75" s="15">
        <v>25563.1</v>
      </c>
      <c r="O75" s="15">
        <v>102252.41</v>
      </c>
      <c r="P75" s="15">
        <f t="shared" si="0"/>
        <v>1619224.98</v>
      </c>
    </row>
    <row r="76" spans="1:16" ht="16.5" customHeight="1">
      <c r="A76" s="16">
        <v>65</v>
      </c>
      <c r="B76" s="17" t="s">
        <v>33</v>
      </c>
      <c r="C76" s="18">
        <v>0.1401145</v>
      </c>
      <c r="D76" s="14">
        <v>39629.81</v>
      </c>
      <c r="E76" s="14">
        <v>8380.23</v>
      </c>
      <c r="F76" s="15">
        <v>31249.58</v>
      </c>
      <c r="G76" s="15">
        <v>2137.35</v>
      </c>
      <c r="H76" s="15">
        <v>427.47</v>
      </c>
      <c r="I76" s="15">
        <v>1709.88</v>
      </c>
      <c r="J76" s="15">
        <v>286289.51</v>
      </c>
      <c r="K76" s="15">
        <v>57257.9</v>
      </c>
      <c r="L76" s="15">
        <v>229031.61</v>
      </c>
      <c r="M76" s="15">
        <v>20031.8</v>
      </c>
      <c r="N76" s="15">
        <v>4006.35</v>
      </c>
      <c r="O76" s="15">
        <v>16025.45</v>
      </c>
      <c r="P76" s="15">
        <f aca="true" t="shared" si="1" ref="P76:P139">O76+I76+F76+L76</f>
        <v>278016.52</v>
      </c>
    </row>
    <row r="77" spans="1:16" ht="16.5" customHeight="1">
      <c r="A77" s="16">
        <v>66</v>
      </c>
      <c r="B77" s="17" t="s">
        <v>143</v>
      </c>
      <c r="C77" s="18">
        <v>0.1475222</v>
      </c>
      <c r="D77" s="14">
        <v>12316.97</v>
      </c>
      <c r="E77" s="14">
        <v>2295.71</v>
      </c>
      <c r="F77" s="15">
        <v>10021.26</v>
      </c>
      <c r="G77" s="15">
        <v>2250.35</v>
      </c>
      <c r="H77" s="15">
        <v>450.07</v>
      </c>
      <c r="I77" s="15">
        <v>1800.28</v>
      </c>
      <c r="J77" s="15">
        <v>301144.14</v>
      </c>
      <c r="K77" s="15">
        <v>60228.82</v>
      </c>
      <c r="L77" s="15">
        <v>240915.32</v>
      </c>
      <c r="M77" s="15">
        <v>21090.84</v>
      </c>
      <c r="N77" s="15">
        <v>4218.16</v>
      </c>
      <c r="O77" s="15">
        <v>16872.68</v>
      </c>
      <c r="P77" s="15">
        <f t="shared" si="1"/>
        <v>269609.54000000004</v>
      </c>
    </row>
    <row r="78" spans="1:16" ht="16.5" customHeight="1">
      <c r="A78" s="16">
        <v>67</v>
      </c>
      <c r="B78" s="17" t="s">
        <v>34</v>
      </c>
      <c r="C78" s="18">
        <v>0.0529017</v>
      </c>
      <c r="D78" s="14">
        <v>1865.8</v>
      </c>
      <c r="E78" s="14">
        <v>411.91</v>
      </c>
      <c r="F78" s="15">
        <v>1453.89</v>
      </c>
      <c r="G78" s="15">
        <v>806.97</v>
      </c>
      <c r="H78" s="15">
        <v>161.39</v>
      </c>
      <c r="I78" s="15">
        <v>645.58</v>
      </c>
      <c r="J78" s="15">
        <v>107990.61</v>
      </c>
      <c r="K78" s="15">
        <v>21598.12</v>
      </c>
      <c r="L78" s="15">
        <v>86392.49</v>
      </c>
      <c r="M78" s="15">
        <v>7563.2</v>
      </c>
      <c r="N78" s="15">
        <v>1512.64</v>
      </c>
      <c r="O78" s="15">
        <v>6050.56</v>
      </c>
      <c r="P78" s="15">
        <f t="shared" si="1"/>
        <v>94542.52</v>
      </c>
    </row>
    <row r="79" spans="1:16" ht="16.5" customHeight="1">
      <c r="A79" s="16">
        <v>68</v>
      </c>
      <c r="B79" s="17" t="s">
        <v>144</v>
      </c>
      <c r="C79" s="18">
        <v>0.0643303</v>
      </c>
      <c r="D79" s="14">
        <v>4875.13</v>
      </c>
      <c r="E79" s="14">
        <v>653.57</v>
      </c>
      <c r="F79" s="15">
        <v>4221.56</v>
      </c>
      <c r="G79" s="15">
        <v>981.31</v>
      </c>
      <c r="H79" s="15">
        <v>196.26</v>
      </c>
      <c r="I79" s="15">
        <v>785.05</v>
      </c>
      <c r="J79" s="15">
        <v>131434.18</v>
      </c>
      <c r="K79" s="15">
        <v>26286.83</v>
      </c>
      <c r="L79" s="15">
        <v>105147.35</v>
      </c>
      <c r="M79" s="15">
        <v>9197.11</v>
      </c>
      <c r="N79" s="15">
        <v>1839.41</v>
      </c>
      <c r="O79" s="15">
        <v>7357.7</v>
      </c>
      <c r="P79" s="15">
        <f t="shared" si="1"/>
        <v>117511.66</v>
      </c>
    </row>
    <row r="80" spans="1:16" ht="16.5" customHeight="1">
      <c r="A80" s="16">
        <v>69</v>
      </c>
      <c r="B80" s="17" t="s">
        <v>145</v>
      </c>
      <c r="C80" s="18">
        <v>0.1132501</v>
      </c>
      <c r="D80" s="14">
        <v>8409.6</v>
      </c>
      <c r="E80" s="14">
        <v>1398.32</v>
      </c>
      <c r="F80" s="15">
        <v>7011.28</v>
      </c>
      <c r="G80" s="15">
        <v>1727.55</v>
      </c>
      <c r="H80" s="15">
        <v>345.51</v>
      </c>
      <c r="I80" s="15">
        <v>1382.04</v>
      </c>
      <c r="J80" s="15">
        <v>231371.05</v>
      </c>
      <c r="K80" s="15">
        <v>46274.2</v>
      </c>
      <c r="L80" s="15">
        <v>185096.85</v>
      </c>
      <c r="M80" s="15">
        <v>16191.06</v>
      </c>
      <c r="N80" s="15">
        <v>3238.21</v>
      </c>
      <c r="O80" s="15">
        <v>12952.85</v>
      </c>
      <c r="P80" s="15">
        <f t="shared" si="1"/>
        <v>206443.02000000002</v>
      </c>
    </row>
    <row r="81" spans="1:16" ht="16.5" customHeight="1">
      <c r="A81" s="16">
        <v>70</v>
      </c>
      <c r="B81" s="17" t="s">
        <v>146</v>
      </c>
      <c r="C81" s="18">
        <v>0.308116</v>
      </c>
      <c r="D81" s="14">
        <v>24997.53</v>
      </c>
      <c r="E81" s="14">
        <v>4662.71</v>
      </c>
      <c r="F81" s="15">
        <v>20334.82</v>
      </c>
      <c r="G81" s="15">
        <v>4700.11</v>
      </c>
      <c r="H81" s="15">
        <v>940.02</v>
      </c>
      <c r="I81" s="15">
        <v>3760.09</v>
      </c>
      <c r="J81" s="15">
        <v>629745.6</v>
      </c>
      <c r="K81" s="15">
        <v>125949.12</v>
      </c>
      <c r="L81" s="15">
        <v>503796.48</v>
      </c>
      <c r="M81" s="15">
        <v>44050.55</v>
      </c>
      <c r="N81" s="15">
        <v>8810.11</v>
      </c>
      <c r="O81" s="15">
        <v>35240.44</v>
      </c>
      <c r="P81" s="15">
        <f t="shared" si="1"/>
        <v>563131.83</v>
      </c>
    </row>
    <row r="82" spans="1:16" ht="16.5" customHeight="1">
      <c r="A82" s="16">
        <v>71</v>
      </c>
      <c r="B82" s="17" t="s">
        <v>35</v>
      </c>
      <c r="C82" s="18">
        <v>1.1446513</v>
      </c>
      <c r="D82" s="14">
        <v>160362.22</v>
      </c>
      <c r="E82" s="14">
        <v>31171.98</v>
      </c>
      <c r="F82" s="15">
        <v>129190.24</v>
      </c>
      <c r="G82" s="15">
        <v>17460.94</v>
      </c>
      <c r="H82" s="15">
        <v>3492.19</v>
      </c>
      <c r="I82" s="15">
        <v>13968.75</v>
      </c>
      <c r="J82" s="15">
        <v>2342107.19</v>
      </c>
      <c r="K82" s="15">
        <v>468421.43</v>
      </c>
      <c r="L82" s="20">
        <v>1873685.76</v>
      </c>
      <c r="M82" s="15">
        <v>163647.93</v>
      </c>
      <c r="N82" s="15">
        <v>32729.58</v>
      </c>
      <c r="O82" s="15">
        <v>130918.35</v>
      </c>
      <c r="P82" s="15">
        <f t="shared" si="1"/>
        <v>2147763.1</v>
      </c>
    </row>
    <row r="83" spans="1:16" ht="16.5" customHeight="1">
      <c r="A83" s="16">
        <v>72</v>
      </c>
      <c r="B83" s="17" t="s">
        <v>147</v>
      </c>
      <c r="C83" s="18">
        <v>0.0623424</v>
      </c>
      <c r="D83" s="14">
        <v>3707.11</v>
      </c>
      <c r="E83" s="14">
        <v>728.93</v>
      </c>
      <c r="F83" s="15">
        <v>2978.18</v>
      </c>
      <c r="G83" s="15">
        <v>950.99</v>
      </c>
      <c r="H83" s="15">
        <v>190.2</v>
      </c>
      <c r="I83" s="15">
        <v>760.79</v>
      </c>
      <c r="J83" s="15">
        <v>127413.36</v>
      </c>
      <c r="K83" s="15">
        <v>25482.66</v>
      </c>
      <c r="L83" s="15">
        <v>101930.7</v>
      </c>
      <c r="M83" s="15">
        <v>8912.91</v>
      </c>
      <c r="N83" s="15">
        <v>1782.58</v>
      </c>
      <c r="O83" s="15">
        <v>7130.33</v>
      </c>
      <c r="P83" s="15">
        <f t="shared" si="1"/>
        <v>112800</v>
      </c>
    </row>
    <row r="84" spans="1:16" ht="16.5" customHeight="1">
      <c r="A84" s="16">
        <v>73</v>
      </c>
      <c r="B84" s="17" t="s">
        <v>148</v>
      </c>
      <c r="C84" s="18">
        <v>0.430591</v>
      </c>
      <c r="D84" s="14">
        <v>55051.27</v>
      </c>
      <c r="E84" s="14">
        <v>10725.97</v>
      </c>
      <c r="F84" s="15">
        <v>44325.3</v>
      </c>
      <c r="G84" s="15">
        <v>6568.39</v>
      </c>
      <c r="H84" s="15">
        <v>1313.68</v>
      </c>
      <c r="I84" s="15">
        <v>5254.71</v>
      </c>
      <c r="J84" s="15">
        <v>880169.92</v>
      </c>
      <c r="K84" s="15">
        <v>176033.97</v>
      </c>
      <c r="L84" s="15">
        <v>704135.95</v>
      </c>
      <c r="M84" s="15">
        <v>61560.48</v>
      </c>
      <c r="N84" s="15">
        <v>12312.09</v>
      </c>
      <c r="O84" s="15">
        <v>49248.39</v>
      </c>
      <c r="P84" s="15">
        <f t="shared" si="1"/>
        <v>802964.35</v>
      </c>
    </row>
    <row r="85" spans="1:16" ht="16.5" customHeight="1">
      <c r="A85" s="16">
        <v>74</v>
      </c>
      <c r="B85" s="17" t="s">
        <v>149</v>
      </c>
      <c r="C85" s="18">
        <v>0.0613917</v>
      </c>
      <c r="D85" s="14">
        <v>8502.12</v>
      </c>
      <c r="E85" s="14">
        <v>1503.77</v>
      </c>
      <c r="F85" s="15">
        <v>6998.35</v>
      </c>
      <c r="G85" s="15">
        <v>936.49</v>
      </c>
      <c r="H85" s="15">
        <v>187.3</v>
      </c>
      <c r="I85" s="15">
        <v>749.19</v>
      </c>
      <c r="J85" s="15">
        <v>125420.79</v>
      </c>
      <c r="K85" s="15">
        <v>25084.14</v>
      </c>
      <c r="L85" s="15">
        <v>100336.65</v>
      </c>
      <c r="M85" s="15">
        <v>8776.99</v>
      </c>
      <c r="N85" s="15">
        <v>1755.39</v>
      </c>
      <c r="O85" s="15">
        <v>7021.6</v>
      </c>
      <c r="P85" s="15">
        <f t="shared" si="1"/>
        <v>115105.79</v>
      </c>
    </row>
    <row r="86" spans="1:16" ht="16.5" customHeight="1">
      <c r="A86" s="16">
        <v>75</v>
      </c>
      <c r="B86" s="17" t="s">
        <v>36</v>
      </c>
      <c r="C86" s="18">
        <v>0.0766164</v>
      </c>
      <c r="D86" s="14">
        <v>7886.85</v>
      </c>
      <c r="E86" s="14">
        <v>1434.77</v>
      </c>
      <c r="F86" s="15">
        <v>6452.08</v>
      </c>
      <c r="G86" s="15">
        <v>1168.72</v>
      </c>
      <c r="H86" s="15">
        <v>233.74</v>
      </c>
      <c r="I86" s="15">
        <v>934.98</v>
      </c>
      <c r="J86" s="15">
        <v>156419.4</v>
      </c>
      <c r="K86" s="15">
        <v>31283.87</v>
      </c>
      <c r="L86" s="15">
        <v>125135.53</v>
      </c>
      <c r="M86" s="15">
        <v>10953.63</v>
      </c>
      <c r="N86" s="15">
        <v>2190.73</v>
      </c>
      <c r="O86" s="15">
        <v>8762.9</v>
      </c>
      <c r="P86" s="15">
        <f t="shared" si="1"/>
        <v>141285.49</v>
      </c>
    </row>
    <row r="87" spans="1:16" ht="16.5" customHeight="1">
      <c r="A87" s="16">
        <v>76</v>
      </c>
      <c r="B87" s="17" t="s">
        <v>150</v>
      </c>
      <c r="C87" s="18">
        <v>0.0496444</v>
      </c>
      <c r="D87" s="14">
        <v>2744.72</v>
      </c>
      <c r="E87" s="14">
        <v>497.33</v>
      </c>
      <c r="F87" s="15">
        <v>2247.39</v>
      </c>
      <c r="G87" s="15">
        <v>757.29</v>
      </c>
      <c r="H87" s="15">
        <v>151.46</v>
      </c>
      <c r="I87" s="15">
        <v>605.83</v>
      </c>
      <c r="J87" s="15">
        <v>101294.83</v>
      </c>
      <c r="K87" s="15">
        <v>20258.95</v>
      </c>
      <c r="L87" s="15">
        <v>81035.88</v>
      </c>
      <c r="M87" s="15">
        <v>7097.49</v>
      </c>
      <c r="N87" s="15">
        <v>1419.49</v>
      </c>
      <c r="O87" s="15">
        <v>5678</v>
      </c>
      <c r="P87" s="15">
        <f t="shared" si="1"/>
        <v>89567.1</v>
      </c>
    </row>
    <row r="88" spans="1:16" ht="16.5" customHeight="1">
      <c r="A88" s="16">
        <v>77</v>
      </c>
      <c r="B88" s="17" t="s">
        <v>151</v>
      </c>
      <c r="C88" s="18">
        <v>0.065429</v>
      </c>
      <c r="D88" s="14">
        <v>4751.66</v>
      </c>
      <c r="E88" s="14">
        <v>912.69</v>
      </c>
      <c r="F88" s="15">
        <v>3838.97</v>
      </c>
      <c r="G88" s="15">
        <v>998.07</v>
      </c>
      <c r="H88" s="15">
        <v>199.61</v>
      </c>
      <c r="I88" s="15">
        <v>798.46</v>
      </c>
      <c r="J88" s="15">
        <v>133651.26</v>
      </c>
      <c r="K88" s="15">
        <v>26730.25</v>
      </c>
      <c r="L88" s="15">
        <v>106921.01</v>
      </c>
      <c r="M88" s="15">
        <v>9354.2</v>
      </c>
      <c r="N88" s="15">
        <v>1870.84</v>
      </c>
      <c r="O88" s="15">
        <v>7483.36</v>
      </c>
      <c r="P88" s="15">
        <f t="shared" si="1"/>
        <v>119041.79999999999</v>
      </c>
    </row>
    <row r="89" spans="1:16" ht="16.5" customHeight="1">
      <c r="A89" s="16">
        <v>78</v>
      </c>
      <c r="B89" s="17" t="s">
        <v>152</v>
      </c>
      <c r="C89" s="18">
        <v>0.0638975</v>
      </c>
      <c r="D89" s="14">
        <v>5024.21</v>
      </c>
      <c r="E89" s="14">
        <v>908.15</v>
      </c>
      <c r="F89" s="15">
        <v>4116.06</v>
      </c>
      <c r="G89" s="15">
        <v>974.71</v>
      </c>
      <c r="H89" s="15">
        <v>194.94</v>
      </c>
      <c r="I89" s="15">
        <v>779.77</v>
      </c>
      <c r="J89" s="15">
        <v>130371.67</v>
      </c>
      <c r="K89" s="15">
        <v>26074.34</v>
      </c>
      <c r="L89" s="15">
        <v>104297.33</v>
      </c>
      <c r="M89" s="15">
        <v>9135.23</v>
      </c>
      <c r="N89" s="15">
        <v>1827.04</v>
      </c>
      <c r="O89" s="15">
        <v>7308.19</v>
      </c>
      <c r="P89" s="15">
        <f t="shared" si="1"/>
        <v>116501.35</v>
      </c>
    </row>
    <row r="90" spans="1:16" ht="16.5" customHeight="1">
      <c r="A90" s="16">
        <v>79</v>
      </c>
      <c r="B90" s="17" t="s">
        <v>37</v>
      </c>
      <c r="C90" s="18">
        <v>0.0675505</v>
      </c>
      <c r="D90" s="14">
        <v>1208.23</v>
      </c>
      <c r="E90" s="14">
        <v>235.59</v>
      </c>
      <c r="F90" s="15">
        <v>972.64</v>
      </c>
      <c r="G90" s="15">
        <v>1030.44</v>
      </c>
      <c r="H90" s="15">
        <v>206.09</v>
      </c>
      <c r="I90" s="15">
        <v>824.35</v>
      </c>
      <c r="J90" s="15">
        <v>138031.77</v>
      </c>
      <c r="K90" s="15">
        <v>27606.35</v>
      </c>
      <c r="L90" s="15">
        <v>110425.42</v>
      </c>
      <c r="M90" s="15">
        <v>9657.5</v>
      </c>
      <c r="N90" s="15">
        <v>1931.49</v>
      </c>
      <c r="O90" s="15">
        <v>7726.01</v>
      </c>
      <c r="P90" s="15">
        <f t="shared" si="1"/>
        <v>119948.42</v>
      </c>
    </row>
    <row r="91" spans="1:16" ht="16.5" customHeight="1">
      <c r="A91" s="16">
        <v>80</v>
      </c>
      <c r="B91" s="17" t="s">
        <v>153</v>
      </c>
      <c r="C91" s="18">
        <v>0.0701475</v>
      </c>
      <c r="D91" s="14">
        <v>2204.85</v>
      </c>
      <c r="E91" s="14">
        <v>539.08</v>
      </c>
      <c r="F91" s="15">
        <v>1665.77</v>
      </c>
      <c r="G91" s="15">
        <v>1070.05</v>
      </c>
      <c r="H91" s="15">
        <v>214.01</v>
      </c>
      <c r="I91" s="15">
        <v>856.04</v>
      </c>
      <c r="J91" s="15">
        <v>143452.98</v>
      </c>
      <c r="K91" s="15">
        <v>28690.59</v>
      </c>
      <c r="L91" s="15">
        <v>114762.39</v>
      </c>
      <c r="M91" s="15">
        <v>10028.78</v>
      </c>
      <c r="N91" s="15">
        <v>2005.75</v>
      </c>
      <c r="O91" s="15">
        <v>8023.03</v>
      </c>
      <c r="P91" s="15">
        <f t="shared" si="1"/>
        <v>125307.23</v>
      </c>
    </row>
    <row r="92" spans="1:16" ht="16.5" customHeight="1">
      <c r="A92" s="16">
        <v>81</v>
      </c>
      <c r="B92" s="17" t="s">
        <v>154</v>
      </c>
      <c r="C92" s="18">
        <v>0.1553974</v>
      </c>
      <c r="D92" s="14">
        <v>17823.33</v>
      </c>
      <c r="E92" s="14">
        <v>2895.15</v>
      </c>
      <c r="F92" s="15">
        <v>14928.18</v>
      </c>
      <c r="G92" s="15">
        <v>2370.49</v>
      </c>
      <c r="H92" s="15">
        <v>474.1</v>
      </c>
      <c r="I92" s="15">
        <v>1896.39</v>
      </c>
      <c r="J92" s="15">
        <v>318073.01</v>
      </c>
      <c r="K92" s="15">
        <v>63614.59</v>
      </c>
      <c r="L92" s="15">
        <v>254458.42</v>
      </c>
      <c r="M92" s="15">
        <v>22216.75</v>
      </c>
      <c r="N92" s="15">
        <v>4443.34</v>
      </c>
      <c r="O92" s="15">
        <v>17773.41</v>
      </c>
      <c r="P92" s="15">
        <f t="shared" si="1"/>
        <v>289056.4</v>
      </c>
    </row>
    <row r="93" spans="1:16" ht="16.5" customHeight="1">
      <c r="A93" s="16">
        <v>82</v>
      </c>
      <c r="B93" s="17" t="s">
        <v>38</v>
      </c>
      <c r="C93" s="18">
        <v>0.1276573</v>
      </c>
      <c r="D93" s="14">
        <v>5978.83</v>
      </c>
      <c r="E93" s="14">
        <v>1194.24</v>
      </c>
      <c r="F93" s="15">
        <v>4784.59</v>
      </c>
      <c r="G93" s="15">
        <v>1947.32</v>
      </c>
      <c r="H93" s="15">
        <v>389.46</v>
      </c>
      <c r="I93" s="15">
        <v>1557.86</v>
      </c>
      <c r="J93" s="15">
        <v>261139.26</v>
      </c>
      <c r="K93" s="15">
        <v>52227.85</v>
      </c>
      <c r="L93" s="15">
        <v>208911.41</v>
      </c>
      <c r="M93" s="15">
        <v>18250.8</v>
      </c>
      <c r="N93" s="15">
        <v>3650.15</v>
      </c>
      <c r="O93" s="15">
        <v>14600.65</v>
      </c>
      <c r="P93" s="15">
        <f t="shared" si="1"/>
        <v>229854.51</v>
      </c>
    </row>
    <row r="94" spans="1:16" ht="16.5" customHeight="1">
      <c r="A94" s="16">
        <v>83</v>
      </c>
      <c r="B94" s="17" t="s">
        <v>155</v>
      </c>
      <c r="C94" s="18">
        <v>0.3887978</v>
      </c>
      <c r="D94" s="14">
        <v>31467.33</v>
      </c>
      <c r="E94" s="14">
        <v>6167</v>
      </c>
      <c r="F94" s="15">
        <v>25300.33</v>
      </c>
      <c r="G94" s="15">
        <v>5930.86</v>
      </c>
      <c r="H94" s="15">
        <v>1186.17</v>
      </c>
      <c r="I94" s="15">
        <v>4744.69</v>
      </c>
      <c r="J94" s="15">
        <v>795931.09</v>
      </c>
      <c r="K94" s="15">
        <v>159186.22</v>
      </c>
      <c r="L94" s="15">
        <v>636744.87</v>
      </c>
      <c r="M94" s="15">
        <v>55585.43</v>
      </c>
      <c r="N94" s="15">
        <v>11117.09</v>
      </c>
      <c r="O94" s="15">
        <v>44468.34</v>
      </c>
      <c r="P94" s="15">
        <f t="shared" si="1"/>
        <v>711258.23</v>
      </c>
    </row>
    <row r="95" spans="1:16" ht="16.5" customHeight="1">
      <c r="A95" s="16">
        <v>84</v>
      </c>
      <c r="B95" s="17" t="s">
        <v>39</v>
      </c>
      <c r="C95" s="18">
        <v>0.0670911</v>
      </c>
      <c r="D95" s="14">
        <v>7699.17</v>
      </c>
      <c r="E95" s="14">
        <v>1568.81</v>
      </c>
      <c r="F95" s="15">
        <v>6130.36</v>
      </c>
      <c r="G95" s="15">
        <v>1023.42</v>
      </c>
      <c r="H95" s="15">
        <v>204.68</v>
      </c>
      <c r="I95" s="15">
        <v>818.74</v>
      </c>
      <c r="J95" s="15">
        <v>136962.38</v>
      </c>
      <c r="K95" s="15">
        <v>27392.47</v>
      </c>
      <c r="L95" s="15">
        <v>109569.91</v>
      </c>
      <c r="M95" s="15">
        <v>9591.8</v>
      </c>
      <c r="N95" s="15">
        <v>1918.35</v>
      </c>
      <c r="O95" s="15">
        <v>7673.45</v>
      </c>
      <c r="P95" s="15">
        <f t="shared" si="1"/>
        <v>124192.46</v>
      </c>
    </row>
    <row r="96" spans="1:16" ht="16.5" customHeight="1">
      <c r="A96" s="16">
        <v>85</v>
      </c>
      <c r="B96" s="17" t="s">
        <v>40</v>
      </c>
      <c r="C96" s="18">
        <v>0.0784326</v>
      </c>
      <c r="D96" s="14">
        <v>3728.75</v>
      </c>
      <c r="E96" s="14">
        <v>980.63</v>
      </c>
      <c r="F96" s="15">
        <v>2748.12</v>
      </c>
      <c r="G96" s="15">
        <v>1196.44</v>
      </c>
      <c r="H96" s="15">
        <v>239.29</v>
      </c>
      <c r="I96" s="15">
        <v>957.15</v>
      </c>
      <c r="J96" s="15">
        <v>162669.55</v>
      </c>
      <c r="K96" s="15">
        <v>32533.9</v>
      </c>
      <c r="L96" s="15">
        <v>130135.65</v>
      </c>
      <c r="M96" s="15">
        <v>11213.28</v>
      </c>
      <c r="N96" s="15">
        <v>2242.65</v>
      </c>
      <c r="O96" s="15">
        <v>8970.63</v>
      </c>
      <c r="P96" s="15">
        <f t="shared" si="1"/>
        <v>142811.55</v>
      </c>
    </row>
    <row r="97" spans="1:16" ht="16.5" customHeight="1">
      <c r="A97" s="16">
        <v>86</v>
      </c>
      <c r="B97" s="17" t="s">
        <v>41</v>
      </c>
      <c r="C97" s="18">
        <v>0.0900029</v>
      </c>
      <c r="D97" s="14">
        <v>8270.13</v>
      </c>
      <c r="E97" s="14">
        <v>1573.07</v>
      </c>
      <c r="F97" s="15">
        <v>6697.06</v>
      </c>
      <c r="G97" s="15">
        <v>1372.94</v>
      </c>
      <c r="H97" s="15">
        <v>274.59</v>
      </c>
      <c r="I97" s="15">
        <v>1098.35</v>
      </c>
      <c r="J97" s="15">
        <v>184037.01</v>
      </c>
      <c r="K97" s="15">
        <v>36807.4</v>
      </c>
      <c r="L97" s="15">
        <v>147229.61</v>
      </c>
      <c r="M97" s="15">
        <v>12867.48</v>
      </c>
      <c r="N97" s="15">
        <v>2573.5</v>
      </c>
      <c r="O97" s="15">
        <v>10293.98</v>
      </c>
      <c r="P97" s="15">
        <f t="shared" si="1"/>
        <v>165319</v>
      </c>
    </row>
    <row r="98" spans="1:16" ht="16.5" customHeight="1">
      <c r="A98" s="16">
        <v>87</v>
      </c>
      <c r="B98" s="17" t="s">
        <v>156</v>
      </c>
      <c r="C98" s="18">
        <v>0.1062429</v>
      </c>
      <c r="D98" s="14">
        <v>11895.86</v>
      </c>
      <c r="E98" s="14">
        <v>2200.57</v>
      </c>
      <c r="F98" s="15">
        <v>9695.29</v>
      </c>
      <c r="G98" s="15">
        <v>1620.66</v>
      </c>
      <c r="H98" s="15">
        <v>324.13</v>
      </c>
      <c r="I98" s="15">
        <v>1296.53</v>
      </c>
      <c r="J98" s="15">
        <v>217094.46</v>
      </c>
      <c r="K98" s="15">
        <v>43418.89</v>
      </c>
      <c r="L98" s="15">
        <v>173675.57</v>
      </c>
      <c r="M98" s="15">
        <v>15189.26</v>
      </c>
      <c r="N98" s="15">
        <v>3037.85</v>
      </c>
      <c r="O98" s="15">
        <v>12151.41</v>
      </c>
      <c r="P98" s="15">
        <f t="shared" si="1"/>
        <v>196818.80000000002</v>
      </c>
    </row>
    <row r="99" spans="1:16" ht="16.5" customHeight="1">
      <c r="A99" s="16">
        <v>88</v>
      </c>
      <c r="B99" s="17" t="s">
        <v>157</v>
      </c>
      <c r="C99" s="18">
        <v>0.1143627</v>
      </c>
      <c r="D99" s="14">
        <v>5027.55</v>
      </c>
      <c r="E99" s="14">
        <v>957.36</v>
      </c>
      <c r="F99" s="15">
        <v>4070.19</v>
      </c>
      <c r="G99" s="15">
        <v>1744.52</v>
      </c>
      <c r="H99" s="15">
        <v>348.9</v>
      </c>
      <c r="I99" s="15">
        <v>1395.62</v>
      </c>
      <c r="J99" s="15">
        <v>234216.88</v>
      </c>
      <c r="K99" s="15">
        <v>46843.37</v>
      </c>
      <c r="L99" s="15">
        <v>187373.51</v>
      </c>
      <c r="M99" s="15">
        <v>16350.12</v>
      </c>
      <c r="N99" s="15">
        <v>3270.02</v>
      </c>
      <c r="O99" s="15">
        <v>13080.1</v>
      </c>
      <c r="P99" s="15">
        <f t="shared" si="1"/>
        <v>205919.42</v>
      </c>
    </row>
    <row r="100" spans="1:16" ht="16.5" customHeight="1">
      <c r="A100" s="16">
        <v>89</v>
      </c>
      <c r="B100" s="17" t="s">
        <v>42</v>
      </c>
      <c r="C100" s="18">
        <v>0.577548</v>
      </c>
      <c r="D100" s="14">
        <v>389985.84</v>
      </c>
      <c r="E100" s="14">
        <v>79847.41</v>
      </c>
      <c r="F100" s="15">
        <v>310138.43</v>
      </c>
      <c r="G100" s="15">
        <v>8810.12</v>
      </c>
      <c r="H100" s="15">
        <v>1762.02</v>
      </c>
      <c r="I100" s="15">
        <v>7048.1</v>
      </c>
      <c r="J100" s="15">
        <v>1180345.54</v>
      </c>
      <c r="K100" s="15">
        <v>236069.1</v>
      </c>
      <c r="L100" s="15">
        <v>944276.44</v>
      </c>
      <c r="M100" s="15">
        <v>82570.56</v>
      </c>
      <c r="N100" s="15">
        <v>16514.1</v>
      </c>
      <c r="O100" s="15">
        <v>66056.46</v>
      </c>
      <c r="P100" s="15">
        <f t="shared" si="1"/>
        <v>1327519.43</v>
      </c>
    </row>
    <row r="101" spans="1:16" ht="16.5" customHeight="1">
      <c r="A101" s="16">
        <v>90</v>
      </c>
      <c r="B101" s="17" t="s">
        <v>43</v>
      </c>
      <c r="C101" s="18">
        <v>0.0633003</v>
      </c>
      <c r="D101" s="14">
        <v>10097.85</v>
      </c>
      <c r="E101" s="14">
        <v>1708.35</v>
      </c>
      <c r="F101" s="15">
        <v>8389.5</v>
      </c>
      <c r="G101" s="15">
        <v>965.6</v>
      </c>
      <c r="H101" s="15">
        <v>193.12</v>
      </c>
      <c r="I101" s="15">
        <v>772.48</v>
      </c>
      <c r="J101" s="15">
        <v>129389.2</v>
      </c>
      <c r="K101" s="15">
        <v>25877.83</v>
      </c>
      <c r="L101" s="15">
        <v>103511.37</v>
      </c>
      <c r="M101" s="15">
        <v>9049.87</v>
      </c>
      <c r="N101" s="15">
        <v>1809.98</v>
      </c>
      <c r="O101" s="15">
        <v>7239.89</v>
      </c>
      <c r="P101" s="15">
        <f t="shared" si="1"/>
        <v>119913.23999999999</v>
      </c>
    </row>
    <row r="102" spans="1:16" ht="16.5" customHeight="1">
      <c r="A102" s="16">
        <v>91</v>
      </c>
      <c r="B102" s="17" t="s">
        <v>158</v>
      </c>
      <c r="C102" s="18">
        <v>0.1174924</v>
      </c>
      <c r="D102" s="14">
        <v>1103.78</v>
      </c>
      <c r="E102" s="14">
        <v>208.3</v>
      </c>
      <c r="F102" s="15">
        <v>895.48</v>
      </c>
      <c r="G102" s="15">
        <v>1792.26</v>
      </c>
      <c r="H102" s="15">
        <v>358.45</v>
      </c>
      <c r="I102" s="15">
        <v>1433.81</v>
      </c>
      <c r="J102" s="15">
        <v>239827.41</v>
      </c>
      <c r="K102" s="15">
        <v>47965.47</v>
      </c>
      <c r="L102" s="15">
        <v>191861.94</v>
      </c>
      <c r="M102" s="15">
        <v>16797.58</v>
      </c>
      <c r="N102" s="15">
        <v>3359.52</v>
      </c>
      <c r="O102" s="15">
        <v>13438.06</v>
      </c>
      <c r="P102" s="15">
        <f t="shared" si="1"/>
        <v>207629.29</v>
      </c>
    </row>
    <row r="103" spans="1:16" ht="16.5" customHeight="1">
      <c r="A103" s="16">
        <v>92</v>
      </c>
      <c r="B103" s="17" t="s">
        <v>159</v>
      </c>
      <c r="C103" s="18">
        <v>0.1308498</v>
      </c>
      <c r="D103" s="14">
        <v>15273.85</v>
      </c>
      <c r="E103" s="14">
        <v>3385.61</v>
      </c>
      <c r="F103" s="15">
        <v>11888.24</v>
      </c>
      <c r="G103" s="15">
        <v>1996.02</v>
      </c>
      <c r="H103" s="15">
        <v>399.2</v>
      </c>
      <c r="I103" s="15">
        <v>1596.82</v>
      </c>
      <c r="J103" s="15">
        <v>267811.76</v>
      </c>
      <c r="K103" s="15">
        <v>53562.35</v>
      </c>
      <c r="L103" s="15">
        <v>214249.41</v>
      </c>
      <c r="M103" s="15">
        <v>18707.24</v>
      </c>
      <c r="N103" s="15">
        <v>3741.45</v>
      </c>
      <c r="O103" s="15">
        <v>14965.79</v>
      </c>
      <c r="P103" s="15">
        <f t="shared" si="1"/>
        <v>242700.26</v>
      </c>
    </row>
    <row r="104" spans="1:16" ht="16.5" customHeight="1">
      <c r="A104" s="16">
        <v>93</v>
      </c>
      <c r="B104" s="17" t="s">
        <v>44</v>
      </c>
      <c r="C104" s="18">
        <v>0.0665583</v>
      </c>
      <c r="D104" s="14">
        <v>15970.12</v>
      </c>
      <c r="E104" s="14">
        <v>3383.97</v>
      </c>
      <c r="F104" s="15">
        <v>12586.15</v>
      </c>
      <c r="G104" s="15">
        <v>1015.3</v>
      </c>
      <c r="H104" s="15">
        <v>203.06</v>
      </c>
      <c r="I104" s="15">
        <v>812.24</v>
      </c>
      <c r="J104" s="15">
        <v>136037.79</v>
      </c>
      <c r="K104" s="15">
        <v>27207.56</v>
      </c>
      <c r="L104" s="15">
        <v>108830.23</v>
      </c>
      <c r="M104" s="15">
        <v>9515.65</v>
      </c>
      <c r="N104" s="15">
        <v>1903.13</v>
      </c>
      <c r="O104" s="15">
        <v>7612.52</v>
      </c>
      <c r="P104" s="15">
        <f t="shared" si="1"/>
        <v>129841.14</v>
      </c>
    </row>
    <row r="105" spans="1:16" ht="16.5" customHeight="1">
      <c r="A105" s="16">
        <v>94</v>
      </c>
      <c r="B105" s="17" t="s">
        <v>160</v>
      </c>
      <c r="C105" s="18">
        <v>0.7545322</v>
      </c>
      <c r="D105" s="14">
        <v>189367.39</v>
      </c>
      <c r="E105" s="14">
        <v>32908.43</v>
      </c>
      <c r="F105" s="15">
        <v>156458.96</v>
      </c>
      <c r="G105" s="15">
        <v>11509.91</v>
      </c>
      <c r="H105" s="15">
        <v>2301.98</v>
      </c>
      <c r="I105" s="15">
        <v>9207.93</v>
      </c>
      <c r="J105" s="15">
        <v>1534901.08</v>
      </c>
      <c r="K105" s="15">
        <v>306980.22</v>
      </c>
      <c r="L105" s="20">
        <v>1227920.86</v>
      </c>
      <c r="M105" s="15">
        <v>107873.55</v>
      </c>
      <c r="N105" s="15">
        <v>21574.7</v>
      </c>
      <c r="O105" s="15">
        <v>86298.85</v>
      </c>
      <c r="P105" s="15">
        <f t="shared" si="1"/>
        <v>1479886.6</v>
      </c>
    </row>
    <row r="106" spans="1:16" ht="16.5" customHeight="1">
      <c r="A106" s="16">
        <v>95</v>
      </c>
      <c r="B106" s="17" t="s">
        <v>161</v>
      </c>
      <c r="C106" s="22">
        <v>15.8501821</v>
      </c>
      <c r="D106" s="65">
        <v>11257439.88</v>
      </c>
      <c r="E106" s="19">
        <v>2275268.44</v>
      </c>
      <c r="F106" s="21">
        <v>8982171.44</v>
      </c>
      <c r="G106" s="20">
        <v>241784.59</v>
      </c>
      <c r="H106" s="20">
        <v>48356.92</v>
      </c>
      <c r="I106" s="20">
        <v>193427.67</v>
      </c>
      <c r="J106" s="20">
        <v>32243106.26</v>
      </c>
      <c r="K106" s="20">
        <v>6448621.25</v>
      </c>
      <c r="L106" s="21">
        <v>25794485.01</v>
      </c>
      <c r="M106" s="20">
        <v>2266061.12</v>
      </c>
      <c r="N106" s="15">
        <v>453212.22</v>
      </c>
      <c r="O106" s="20">
        <v>1812848.9</v>
      </c>
      <c r="P106" s="15">
        <f t="shared" si="1"/>
        <v>36782933.02</v>
      </c>
    </row>
    <row r="107" spans="1:16" ht="16.5" customHeight="1">
      <c r="A107" s="16">
        <v>96</v>
      </c>
      <c r="B107" s="17" t="s">
        <v>45</v>
      </c>
      <c r="C107" s="18">
        <v>0.1627884</v>
      </c>
      <c r="D107" s="14">
        <v>48403.99</v>
      </c>
      <c r="E107" s="14">
        <v>9505.23</v>
      </c>
      <c r="F107" s="15">
        <v>38898.76</v>
      </c>
      <c r="G107" s="15">
        <v>2483.22</v>
      </c>
      <c r="H107" s="15">
        <v>496.64</v>
      </c>
      <c r="I107" s="15">
        <v>1986.58</v>
      </c>
      <c r="J107" s="15">
        <v>334697.63</v>
      </c>
      <c r="K107" s="15">
        <v>66939.52</v>
      </c>
      <c r="L107" s="15">
        <v>267758.11</v>
      </c>
      <c r="M107" s="15">
        <v>23273.42</v>
      </c>
      <c r="N107" s="15">
        <v>4654.68</v>
      </c>
      <c r="O107" s="15">
        <v>18618.74</v>
      </c>
      <c r="P107" s="15">
        <f t="shared" si="1"/>
        <v>327262.19</v>
      </c>
    </row>
    <row r="108" spans="1:16" ht="16.5" customHeight="1">
      <c r="A108" s="16">
        <v>97</v>
      </c>
      <c r="B108" s="17" t="s">
        <v>162</v>
      </c>
      <c r="C108" s="18">
        <v>0.1893365</v>
      </c>
      <c r="D108" s="14">
        <v>35204.8</v>
      </c>
      <c r="E108" s="14">
        <v>6603.2</v>
      </c>
      <c r="F108" s="15">
        <v>28601.6</v>
      </c>
      <c r="G108" s="15">
        <v>2888.2</v>
      </c>
      <c r="H108" s="15">
        <v>577.64</v>
      </c>
      <c r="I108" s="15">
        <v>2310.56</v>
      </c>
      <c r="J108" s="15">
        <v>388359.54</v>
      </c>
      <c r="K108" s="15">
        <v>77671.9</v>
      </c>
      <c r="L108" s="15">
        <v>310687.64</v>
      </c>
      <c r="M108" s="15">
        <v>27068.93</v>
      </c>
      <c r="N108" s="15">
        <v>5413.78</v>
      </c>
      <c r="O108" s="15">
        <v>21655.15</v>
      </c>
      <c r="P108" s="15">
        <f t="shared" si="1"/>
        <v>363254.95</v>
      </c>
    </row>
    <row r="109" spans="1:16" ht="16.5" customHeight="1">
      <c r="A109" s="16">
        <v>98</v>
      </c>
      <c r="B109" s="17" t="s">
        <v>46</v>
      </c>
      <c r="C109" s="18">
        <v>1.2961041</v>
      </c>
      <c r="D109" s="14">
        <v>135229.54</v>
      </c>
      <c r="E109" s="14">
        <v>26444.19</v>
      </c>
      <c r="F109" s="15">
        <v>108785.35</v>
      </c>
      <c r="G109" s="15">
        <v>19771.25</v>
      </c>
      <c r="H109" s="15">
        <v>3954.25</v>
      </c>
      <c r="I109" s="15">
        <v>15817</v>
      </c>
      <c r="J109" s="15">
        <v>2636589.36</v>
      </c>
      <c r="K109" s="15">
        <v>527317.87</v>
      </c>
      <c r="L109" s="20">
        <v>2109271.49</v>
      </c>
      <c r="M109" s="15">
        <v>185300.74</v>
      </c>
      <c r="N109" s="15">
        <v>37060.14</v>
      </c>
      <c r="O109" s="15">
        <v>148240.6</v>
      </c>
      <c r="P109" s="15">
        <f t="shared" si="1"/>
        <v>2382114.4400000004</v>
      </c>
    </row>
    <row r="110" spans="1:16" ht="16.5" customHeight="1">
      <c r="A110" s="16">
        <v>99</v>
      </c>
      <c r="B110" s="17" t="s">
        <v>163</v>
      </c>
      <c r="C110" s="18">
        <v>0.1264066</v>
      </c>
      <c r="D110" s="14">
        <v>3341.59</v>
      </c>
      <c r="E110" s="14">
        <v>558.44</v>
      </c>
      <c r="F110" s="15">
        <v>2783.15</v>
      </c>
      <c r="G110" s="15">
        <v>1928.25</v>
      </c>
      <c r="H110" s="15">
        <v>385.65</v>
      </c>
      <c r="I110" s="15">
        <v>1542.6</v>
      </c>
      <c r="J110" s="15">
        <v>258759.79</v>
      </c>
      <c r="K110" s="15">
        <v>51751.95</v>
      </c>
      <c r="L110" s="15">
        <v>207007.84</v>
      </c>
      <c r="M110" s="15">
        <v>18072</v>
      </c>
      <c r="N110" s="15">
        <v>3614.4</v>
      </c>
      <c r="O110" s="15">
        <v>14457.6</v>
      </c>
      <c r="P110" s="15">
        <f t="shared" si="1"/>
        <v>225791.19</v>
      </c>
    </row>
    <row r="111" spans="1:16" ht="16.5" customHeight="1">
      <c r="A111" s="16">
        <v>100</v>
      </c>
      <c r="B111" s="17" t="s">
        <v>164</v>
      </c>
      <c r="C111" s="18">
        <v>0.1178684</v>
      </c>
      <c r="D111" s="14">
        <v>17760.75</v>
      </c>
      <c r="E111" s="14">
        <v>3473.24</v>
      </c>
      <c r="F111" s="15">
        <v>14287.51</v>
      </c>
      <c r="G111" s="15">
        <v>1798</v>
      </c>
      <c r="H111" s="15">
        <v>359.6</v>
      </c>
      <c r="I111" s="15">
        <v>1438.4</v>
      </c>
      <c r="J111" s="15">
        <v>240700.4</v>
      </c>
      <c r="K111" s="15">
        <v>48140.07</v>
      </c>
      <c r="L111" s="15">
        <v>192560.33</v>
      </c>
      <c r="M111" s="15">
        <v>16851.32</v>
      </c>
      <c r="N111" s="15">
        <v>3370.26</v>
      </c>
      <c r="O111" s="15">
        <v>13481.06</v>
      </c>
      <c r="P111" s="15">
        <f t="shared" si="1"/>
        <v>221767.3</v>
      </c>
    </row>
    <row r="112" spans="1:16" ht="16.5" customHeight="1">
      <c r="A112" s="16">
        <v>101</v>
      </c>
      <c r="B112" s="17" t="s">
        <v>47</v>
      </c>
      <c r="C112" s="18">
        <v>0.0451918</v>
      </c>
      <c r="D112" s="14">
        <v>1656.38</v>
      </c>
      <c r="E112" s="14">
        <v>351.01</v>
      </c>
      <c r="F112" s="15">
        <v>1305.37</v>
      </c>
      <c r="G112" s="15">
        <v>689.36</v>
      </c>
      <c r="H112" s="15">
        <v>137.87</v>
      </c>
      <c r="I112" s="15">
        <v>551.49</v>
      </c>
      <c r="J112" s="15">
        <v>92263.57</v>
      </c>
      <c r="K112" s="15">
        <v>18452.71</v>
      </c>
      <c r="L112" s="15">
        <v>73810.86</v>
      </c>
      <c r="M112" s="15">
        <v>6460.93</v>
      </c>
      <c r="N112" s="15">
        <v>1292.18</v>
      </c>
      <c r="O112" s="15">
        <v>5168.75</v>
      </c>
      <c r="P112" s="15">
        <f t="shared" si="1"/>
        <v>80836.47</v>
      </c>
    </row>
    <row r="113" spans="1:16" ht="16.5" customHeight="1">
      <c r="A113" s="16">
        <v>102</v>
      </c>
      <c r="B113" s="17" t="s">
        <v>165</v>
      </c>
      <c r="C113" s="18">
        <v>0.0656913</v>
      </c>
      <c r="D113" s="14">
        <v>3515.35</v>
      </c>
      <c r="E113" s="14">
        <v>634.22</v>
      </c>
      <c r="F113" s="15">
        <v>2881.13</v>
      </c>
      <c r="G113" s="15">
        <v>1002.07</v>
      </c>
      <c r="H113" s="15">
        <v>200.41</v>
      </c>
      <c r="I113" s="15">
        <v>801.66</v>
      </c>
      <c r="J113" s="15">
        <v>134068.42</v>
      </c>
      <c r="K113" s="15">
        <v>26813.67</v>
      </c>
      <c r="L113" s="15">
        <v>107254.75</v>
      </c>
      <c r="M113" s="15">
        <v>9391.68</v>
      </c>
      <c r="N113" s="15">
        <v>1878.33</v>
      </c>
      <c r="O113" s="15">
        <v>7513.35</v>
      </c>
      <c r="P113" s="15">
        <f t="shared" si="1"/>
        <v>118450.89</v>
      </c>
    </row>
    <row r="114" spans="1:16" ht="16.5" customHeight="1">
      <c r="A114" s="16">
        <v>103</v>
      </c>
      <c r="B114" s="17" t="s">
        <v>48</v>
      </c>
      <c r="C114" s="18">
        <v>0.044746</v>
      </c>
      <c r="D114" s="14">
        <v>3806.36</v>
      </c>
      <c r="E114" s="14">
        <v>754.31</v>
      </c>
      <c r="F114" s="15">
        <v>3052.05</v>
      </c>
      <c r="G114" s="15">
        <v>682.56</v>
      </c>
      <c r="H114" s="15">
        <v>136.51</v>
      </c>
      <c r="I114" s="15">
        <v>546.05</v>
      </c>
      <c r="J114" s="15">
        <v>91357.57</v>
      </c>
      <c r="K114" s="15">
        <v>18271.51</v>
      </c>
      <c r="L114" s="15">
        <v>73086.06</v>
      </c>
      <c r="M114" s="15">
        <v>6397.2</v>
      </c>
      <c r="N114" s="15">
        <v>1279.44</v>
      </c>
      <c r="O114" s="15">
        <v>5117.76</v>
      </c>
      <c r="P114" s="15">
        <f t="shared" si="1"/>
        <v>81801.92</v>
      </c>
    </row>
    <row r="115" spans="1:16" ht="16.5" customHeight="1">
      <c r="A115" s="16">
        <v>104</v>
      </c>
      <c r="B115" s="17" t="s">
        <v>166</v>
      </c>
      <c r="C115" s="18">
        <v>0.0654423</v>
      </c>
      <c r="D115" s="14">
        <v>5561.45</v>
      </c>
      <c r="E115" s="14">
        <v>885.87</v>
      </c>
      <c r="F115" s="15">
        <v>4675.58</v>
      </c>
      <c r="G115" s="15">
        <v>998.27</v>
      </c>
      <c r="H115" s="15">
        <v>199.65</v>
      </c>
      <c r="I115" s="15">
        <v>798.62</v>
      </c>
      <c r="J115" s="15">
        <v>133653.12</v>
      </c>
      <c r="K115" s="15">
        <v>26730.63</v>
      </c>
      <c r="L115" s="15">
        <v>106922.49</v>
      </c>
      <c r="M115" s="15">
        <v>9356.11</v>
      </c>
      <c r="N115" s="15">
        <v>1871.22</v>
      </c>
      <c r="O115" s="15">
        <v>7484.89</v>
      </c>
      <c r="P115" s="15">
        <f t="shared" si="1"/>
        <v>119881.58</v>
      </c>
    </row>
    <row r="116" spans="1:16" ht="16.5" customHeight="1">
      <c r="A116" s="16">
        <v>105</v>
      </c>
      <c r="B116" s="17" t="s">
        <v>167</v>
      </c>
      <c r="C116" s="18">
        <v>0.2234953</v>
      </c>
      <c r="D116" s="14">
        <v>48466.19</v>
      </c>
      <c r="E116" s="14">
        <v>9842.77</v>
      </c>
      <c r="F116" s="15">
        <v>38623.42</v>
      </c>
      <c r="G116" s="15">
        <v>3409.27</v>
      </c>
      <c r="H116" s="15">
        <v>681.85</v>
      </c>
      <c r="I116" s="15">
        <v>2727.42</v>
      </c>
      <c r="J116" s="15">
        <v>457845.88</v>
      </c>
      <c r="K116" s="15">
        <v>91569.17</v>
      </c>
      <c r="L116" s="15">
        <v>366276.71</v>
      </c>
      <c r="M116" s="15">
        <v>31952.53</v>
      </c>
      <c r="N116" s="15">
        <v>6390.5</v>
      </c>
      <c r="O116" s="15">
        <v>25562.03</v>
      </c>
      <c r="P116" s="15">
        <f t="shared" si="1"/>
        <v>433189.58</v>
      </c>
    </row>
    <row r="117" spans="1:16" ht="16.5" customHeight="1">
      <c r="A117" s="16">
        <v>106</v>
      </c>
      <c r="B117" s="17" t="s">
        <v>49</v>
      </c>
      <c r="C117" s="18">
        <v>0.0563469</v>
      </c>
      <c r="D117" s="14">
        <v>8992.17</v>
      </c>
      <c r="E117" s="14">
        <v>1367.13</v>
      </c>
      <c r="F117" s="15">
        <v>7625.04</v>
      </c>
      <c r="G117" s="15">
        <v>859.52</v>
      </c>
      <c r="H117" s="15">
        <v>171.9</v>
      </c>
      <c r="I117" s="15">
        <v>687.62</v>
      </c>
      <c r="J117" s="15">
        <v>115091.79</v>
      </c>
      <c r="K117" s="15">
        <v>23018.35</v>
      </c>
      <c r="L117" s="15">
        <v>92073.44</v>
      </c>
      <c r="M117" s="15">
        <v>8055.74</v>
      </c>
      <c r="N117" s="15">
        <v>1611.14</v>
      </c>
      <c r="O117" s="15">
        <v>6444.6</v>
      </c>
      <c r="P117" s="15">
        <f t="shared" si="1"/>
        <v>106830.7</v>
      </c>
    </row>
    <row r="118" spans="1:16" ht="16.5" customHeight="1">
      <c r="A118" s="16">
        <v>107</v>
      </c>
      <c r="B118" s="17" t="s">
        <v>50</v>
      </c>
      <c r="C118" s="18">
        <v>0.136657</v>
      </c>
      <c r="D118" s="14">
        <v>27137.62</v>
      </c>
      <c r="E118" s="14">
        <v>5456.29</v>
      </c>
      <c r="F118" s="15">
        <v>21681.33</v>
      </c>
      <c r="G118" s="15">
        <v>2084.61</v>
      </c>
      <c r="H118" s="15">
        <v>416.92</v>
      </c>
      <c r="I118" s="15">
        <v>1667.69</v>
      </c>
      <c r="J118" s="15">
        <v>279165.99</v>
      </c>
      <c r="K118" s="15">
        <v>55833.2</v>
      </c>
      <c r="L118" s="15">
        <v>223332.79</v>
      </c>
      <c r="M118" s="15">
        <v>19537.49</v>
      </c>
      <c r="N118" s="15">
        <v>3907.5</v>
      </c>
      <c r="O118" s="15">
        <v>15629.99</v>
      </c>
      <c r="P118" s="15">
        <f t="shared" si="1"/>
        <v>262311.8</v>
      </c>
    </row>
    <row r="119" spans="1:16" ht="16.5" customHeight="1">
      <c r="A119" s="16">
        <v>108</v>
      </c>
      <c r="B119" s="17" t="s">
        <v>168</v>
      </c>
      <c r="C119" s="18">
        <v>0.1631908</v>
      </c>
      <c r="D119" s="14">
        <v>6010.09</v>
      </c>
      <c r="E119" s="14">
        <v>1176</v>
      </c>
      <c r="F119" s="15">
        <v>4834.09</v>
      </c>
      <c r="G119" s="15">
        <v>2489.36</v>
      </c>
      <c r="H119" s="15">
        <v>497.87</v>
      </c>
      <c r="I119" s="15">
        <v>1991.49</v>
      </c>
      <c r="J119" s="15">
        <v>334126.35</v>
      </c>
      <c r="K119" s="15">
        <v>66825.26</v>
      </c>
      <c r="L119" s="15">
        <v>267301.09</v>
      </c>
      <c r="M119" s="15">
        <v>23330.95</v>
      </c>
      <c r="N119" s="15">
        <v>4666.19</v>
      </c>
      <c r="O119" s="15">
        <v>18664.76</v>
      </c>
      <c r="P119" s="15">
        <f t="shared" si="1"/>
        <v>292791.43000000005</v>
      </c>
    </row>
    <row r="120" spans="1:16" ht="16.5" customHeight="1">
      <c r="A120" s="16">
        <v>109</v>
      </c>
      <c r="B120" s="17" t="s">
        <v>51</v>
      </c>
      <c r="C120" s="18">
        <v>0.1998283</v>
      </c>
      <c r="D120" s="14">
        <v>20594.19</v>
      </c>
      <c r="E120" s="14">
        <v>4354.21</v>
      </c>
      <c r="F120" s="15">
        <v>16239.98</v>
      </c>
      <c r="G120" s="15">
        <v>3048.25</v>
      </c>
      <c r="H120" s="15">
        <v>609.65</v>
      </c>
      <c r="I120" s="15">
        <v>2438.6</v>
      </c>
      <c r="J120" s="15">
        <v>409535.72</v>
      </c>
      <c r="K120" s="15">
        <v>81907.13</v>
      </c>
      <c r="L120" s="15">
        <v>327628.59</v>
      </c>
      <c r="M120" s="15">
        <v>28568.92</v>
      </c>
      <c r="N120" s="15">
        <v>5713.78</v>
      </c>
      <c r="O120" s="15">
        <v>22855.14</v>
      </c>
      <c r="P120" s="15">
        <f t="shared" si="1"/>
        <v>369162.31000000006</v>
      </c>
    </row>
    <row r="121" spans="1:16" ht="16.5" customHeight="1">
      <c r="A121" s="16">
        <v>110</v>
      </c>
      <c r="B121" s="17" t="s">
        <v>52</v>
      </c>
      <c r="C121" s="18">
        <v>0.4732014</v>
      </c>
      <c r="D121" s="14">
        <v>157139.51</v>
      </c>
      <c r="E121" s="14">
        <v>30381.02</v>
      </c>
      <c r="F121" s="15">
        <v>126758.49</v>
      </c>
      <c r="G121" s="15">
        <v>7218.39</v>
      </c>
      <c r="H121" s="15">
        <v>1443.68</v>
      </c>
      <c r="I121" s="15">
        <v>5774.71</v>
      </c>
      <c r="J121" s="15">
        <v>969485.33</v>
      </c>
      <c r="K121" s="15">
        <v>193897.06</v>
      </c>
      <c r="L121" s="15">
        <v>775588.27</v>
      </c>
      <c r="M121" s="15">
        <v>67652.39</v>
      </c>
      <c r="N121" s="15">
        <v>13530.47</v>
      </c>
      <c r="O121" s="15">
        <v>54121.92</v>
      </c>
      <c r="P121" s="15">
        <f t="shared" si="1"/>
        <v>962243.39</v>
      </c>
    </row>
    <row r="122" spans="1:16" ht="16.5" customHeight="1">
      <c r="A122" s="16">
        <v>111</v>
      </c>
      <c r="B122" s="17" t="s">
        <v>53</v>
      </c>
      <c r="C122" s="18">
        <v>0.6093753</v>
      </c>
      <c r="D122" s="14">
        <v>51548.12</v>
      </c>
      <c r="E122" s="14">
        <v>9611.45</v>
      </c>
      <c r="F122" s="15">
        <v>41936.67</v>
      </c>
      <c r="G122" s="15">
        <v>9295.64</v>
      </c>
      <c r="H122" s="15">
        <v>1859.13</v>
      </c>
      <c r="I122" s="15">
        <v>7436.51</v>
      </c>
      <c r="J122" s="15">
        <v>1247756.7</v>
      </c>
      <c r="K122" s="15">
        <v>249551.33</v>
      </c>
      <c r="L122" s="15">
        <v>998205.37</v>
      </c>
      <c r="M122" s="15">
        <v>87120.84</v>
      </c>
      <c r="N122" s="15">
        <v>17424.16</v>
      </c>
      <c r="O122" s="15">
        <v>69696.68</v>
      </c>
      <c r="P122" s="15">
        <f t="shared" si="1"/>
        <v>1117275.23</v>
      </c>
    </row>
    <row r="123" spans="1:16" ht="16.5" customHeight="1">
      <c r="A123" s="16">
        <v>112</v>
      </c>
      <c r="B123" s="17" t="s">
        <v>169</v>
      </c>
      <c r="C123" s="18">
        <v>0.0566365</v>
      </c>
      <c r="D123" s="14">
        <v>5514.59</v>
      </c>
      <c r="E123" s="14">
        <v>924.7</v>
      </c>
      <c r="F123" s="15">
        <v>4589.89</v>
      </c>
      <c r="G123" s="15">
        <v>863.95</v>
      </c>
      <c r="H123" s="15">
        <v>172.79</v>
      </c>
      <c r="I123" s="15">
        <v>691.16</v>
      </c>
      <c r="J123" s="15">
        <v>115670.94</v>
      </c>
      <c r="K123" s="15">
        <v>23134.18</v>
      </c>
      <c r="L123" s="15">
        <v>92536.76</v>
      </c>
      <c r="M123" s="15">
        <v>8097.16</v>
      </c>
      <c r="N123" s="15">
        <v>1619.43</v>
      </c>
      <c r="O123" s="15">
        <v>6477.73</v>
      </c>
      <c r="P123" s="15">
        <f t="shared" si="1"/>
        <v>104295.54</v>
      </c>
    </row>
    <row r="124" spans="1:16" ht="16.5" customHeight="1">
      <c r="A124" s="16">
        <v>113</v>
      </c>
      <c r="B124" s="17" t="s">
        <v>170</v>
      </c>
      <c r="C124" s="18">
        <v>0.1756646</v>
      </c>
      <c r="D124" s="14">
        <v>113116.03</v>
      </c>
      <c r="E124" s="14">
        <v>21089.43</v>
      </c>
      <c r="F124" s="15">
        <v>92026.6</v>
      </c>
      <c r="G124" s="15">
        <v>2679.65</v>
      </c>
      <c r="H124" s="15">
        <v>535.93</v>
      </c>
      <c r="I124" s="15">
        <v>2143.72</v>
      </c>
      <c r="J124" s="15">
        <v>359832.01</v>
      </c>
      <c r="K124" s="15">
        <v>71966.39</v>
      </c>
      <c r="L124" s="15">
        <v>287865.62</v>
      </c>
      <c r="M124" s="15">
        <v>25114.32</v>
      </c>
      <c r="N124" s="15">
        <v>5022.87</v>
      </c>
      <c r="O124" s="15">
        <v>20091.45</v>
      </c>
      <c r="P124" s="15">
        <f t="shared" si="1"/>
        <v>402127.39</v>
      </c>
    </row>
    <row r="125" spans="1:16" ht="16.5" customHeight="1">
      <c r="A125" s="16">
        <v>114</v>
      </c>
      <c r="B125" s="17" t="s">
        <v>171</v>
      </c>
      <c r="C125" s="18">
        <v>0.06111</v>
      </c>
      <c r="D125" s="14">
        <v>2013.44</v>
      </c>
      <c r="E125" s="14">
        <v>331.44</v>
      </c>
      <c r="F125" s="15">
        <v>1682</v>
      </c>
      <c r="G125" s="15">
        <v>932.19</v>
      </c>
      <c r="H125" s="15">
        <v>186.44</v>
      </c>
      <c r="I125" s="15">
        <v>745.75</v>
      </c>
      <c r="J125" s="15">
        <v>124840.32</v>
      </c>
      <c r="K125" s="15">
        <v>24968.07</v>
      </c>
      <c r="L125" s="15">
        <v>99872.25</v>
      </c>
      <c r="M125" s="15">
        <v>8736.71</v>
      </c>
      <c r="N125" s="15">
        <v>1747.34</v>
      </c>
      <c r="O125" s="15">
        <v>6989.37</v>
      </c>
      <c r="P125" s="15">
        <f t="shared" si="1"/>
        <v>109289.37</v>
      </c>
    </row>
    <row r="126" spans="1:16" ht="16.5" customHeight="1">
      <c r="A126" s="16">
        <v>115</v>
      </c>
      <c r="B126" s="17" t="s">
        <v>172</v>
      </c>
      <c r="C126" s="18">
        <v>0.6448552</v>
      </c>
      <c r="D126" s="14">
        <v>94639.29</v>
      </c>
      <c r="E126" s="14">
        <v>19238.77</v>
      </c>
      <c r="F126" s="15">
        <v>75400.52</v>
      </c>
      <c r="G126" s="15">
        <v>9836.85</v>
      </c>
      <c r="H126" s="15">
        <v>1967.37</v>
      </c>
      <c r="I126" s="15">
        <v>7869.48</v>
      </c>
      <c r="J126" s="15">
        <v>1319196.73</v>
      </c>
      <c r="K126" s="15">
        <v>263839.34</v>
      </c>
      <c r="L126" s="20">
        <v>1055357.39</v>
      </c>
      <c r="M126" s="15">
        <v>92193.29</v>
      </c>
      <c r="N126" s="15">
        <v>18438.65</v>
      </c>
      <c r="O126" s="15">
        <v>73754.64</v>
      </c>
      <c r="P126" s="15">
        <f t="shared" si="1"/>
        <v>1212382.0299999998</v>
      </c>
    </row>
    <row r="127" spans="1:16" ht="16.5" customHeight="1">
      <c r="A127" s="16">
        <v>116</v>
      </c>
      <c r="B127" s="17" t="s">
        <v>54</v>
      </c>
      <c r="C127" s="18">
        <v>0.0718591</v>
      </c>
      <c r="D127" s="14">
        <v>7113.82</v>
      </c>
      <c r="E127" s="14">
        <v>1255.01</v>
      </c>
      <c r="F127" s="15">
        <v>5858.81</v>
      </c>
      <c r="G127" s="15">
        <v>1096.16</v>
      </c>
      <c r="H127" s="15">
        <v>219.23</v>
      </c>
      <c r="I127" s="15">
        <v>876.93</v>
      </c>
      <c r="J127" s="15">
        <v>146663.71</v>
      </c>
      <c r="K127" s="15">
        <v>29332.74</v>
      </c>
      <c r="L127" s="15">
        <v>117330.97</v>
      </c>
      <c r="M127" s="15">
        <v>10273.51</v>
      </c>
      <c r="N127" s="15">
        <v>2054.7</v>
      </c>
      <c r="O127" s="15">
        <v>8218.81</v>
      </c>
      <c r="P127" s="15">
        <f t="shared" si="1"/>
        <v>132285.52</v>
      </c>
    </row>
    <row r="128" spans="1:16" ht="16.5" customHeight="1">
      <c r="A128" s="16">
        <v>117</v>
      </c>
      <c r="B128" s="17" t="s">
        <v>55</v>
      </c>
      <c r="C128" s="18">
        <v>0.0606156</v>
      </c>
      <c r="D128" s="14">
        <v>7624.12</v>
      </c>
      <c r="E128" s="14">
        <v>1385.34</v>
      </c>
      <c r="F128" s="15">
        <v>6238.78</v>
      </c>
      <c r="G128" s="15">
        <v>924.65</v>
      </c>
      <c r="H128" s="15">
        <v>184.93</v>
      </c>
      <c r="I128" s="15">
        <v>739.72</v>
      </c>
      <c r="J128" s="15">
        <v>123984.94</v>
      </c>
      <c r="K128" s="15">
        <v>24796.98</v>
      </c>
      <c r="L128" s="15">
        <v>99187.96</v>
      </c>
      <c r="M128" s="15">
        <v>8666.04</v>
      </c>
      <c r="N128" s="15">
        <v>1733.21</v>
      </c>
      <c r="O128" s="15">
        <v>6932.83</v>
      </c>
      <c r="P128" s="15">
        <f t="shared" si="1"/>
        <v>113099.29000000001</v>
      </c>
    </row>
    <row r="129" spans="1:16" ht="16.5" customHeight="1">
      <c r="A129" s="16">
        <v>118</v>
      </c>
      <c r="B129" s="17" t="s">
        <v>173</v>
      </c>
      <c r="C129" s="18">
        <v>0.133837</v>
      </c>
      <c r="D129" s="14">
        <v>9389.68</v>
      </c>
      <c r="E129" s="14">
        <v>1763.4</v>
      </c>
      <c r="F129" s="15">
        <v>7626.28</v>
      </c>
      <c r="G129" s="15">
        <v>2041.59</v>
      </c>
      <c r="H129" s="15">
        <v>408.32</v>
      </c>
      <c r="I129" s="15">
        <v>1633.27</v>
      </c>
      <c r="J129" s="15">
        <v>275015.72</v>
      </c>
      <c r="K129" s="15">
        <v>55003.13</v>
      </c>
      <c r="L129" s="15">
        <v>220012.59</v>
      </c>
      <c r="M129" s="15">
        <v>19134.33</v>
      </c>
      <c r="N129" s="15">
        <v>3826.87</v>
      </c>
      <c r="O129" s="15">
        <v>15307.46</v>
      </c>
      <c r="P129" s="15">
        <f t="shared" si="1"/>
        <v>244579.6</v>
      </c>
    </row>
    <row r="130" spans="1:16" ht="16.5" customHeight="1">
      <c r="A130" s="16">
        <v>119</v>
      </c>
      <c r="B130" s="17" t="s">
        <v>56</v>
      </c>
      <c r="C130" s="18">
        <v>0.2639677</v>
      </c>
      <c r="D130" s="14">
        <v>38087.44</v>
      </c>
      <c r="E130" s="14">
        <v>7170.79</v>
      </c>
      <c r="F130" s="15">
        <v>30916.65</v>
      </c>
      <c r="G130" s="15">
        <v>4026.65</v>
      </c>
      <c r="H130" s="15">
        <v>805.33</v>
      </c>
      <c r="I130" s="15">
        <v>3221.32</v>
      </c>
      <c r="J130" s="15">
        <v>539625.84</v>
      </c>
      <c r="K130" s="15">
        <v>107925.16</v>
      </c>
      <c r="L130" s="15">
        <v>431700.68</v>
      </c>
      <c r="M130" s="15">
        <v>37738.78</v>
      </c>
      <c r="N130" s="15">
        <v>7547.76</v>
      </c>
      <c r="O130" s="15">
        <v>30191.02</v>
      </c>
      <c r="P130" s="15">
        <f t="shared" si="1"/>
        <v>496029.67</v>
      </c>
    </row>
    <row r="131" spans="1:16" ht="16.5" customHeight="1">
      <c r="A131" s="16">
        <v>120</v>
      </c>
      <c r="B131" s="17" t="s">
        <v>174</v>
      </c>
      <c r="C131" s="18">
        <v>0.123295</v>
      </c>
      <c r="D131" s="14">
        <v>13133.62</v>
      </c>
      <c r="E131" s="14">
        <v>2772.89</v>
      </c>
      <c r="F131" s="15">
        <v>10360.73</v>
      </c>
      <c r="G131" s="15">
        <v>1880.79</v>
      </c>
      <c r="H131" s="15">
        <v>376.16</v>
      </c>
      <c r="I131" s="15">
        <v>1504.63</v>
      </c>
      <c r="J131" s="15">
        <v>252328.38</v>
      </c>
      <c r="K131" s="15">
        <v>50465.67</v>
      </c>
      <c r="L131" s="15">
        <v>201862.71</v>
      </c>
      <c r="M131" s="15">
        <v>17627.16</v>
      </c>
      <c r="N131" s="15">
        <v>3525.43</v>
      </c>
      <c r="O131" s="15">
        <v>14101.73</v>
      </c>
      <c r="P131" s="15">
        <f t="shared" si="1"/>
        <v>227829.8</v>
      </c>
    </row>
    <row r="132" spans="1:16" ht="16.5" customHeight="1">
      <c r="A132" s="16">
        <v>121</v>
      </c>
      <c r="B132" s="17" t="s">
        <v>57</v>
      </c>
      <c r="C132" s="18">
        <v>0.2246663</v>
      </c>
      <c r="D132" s="14">
        <v>61038.43</v>
      </c>
      <c r="E132" s="14">
        <v>11150.07</v>
      </c>
      <c r="F132" s="15">
        <v>49888.36</v>
      </c>
      <c r="G132" s="15">
        <v>3427.14</v>
      </c>
      <c r="H132" s="15">
        <v>685.43</v>
      </c>
      <c r="I132" s="15">
        <v>2741.71</v>
      </c>
      <c r="J132" s="15">
        <v>458883.19</v>
      </c>
      <c r="K132" s="15">
        <v>91776.63</v>
      </c>
      <c r="L132" s="15">
        <v>367106.56</v>
      </c>
      <c r="M132" s="15">
        <v>32119.95</v>
      </c>
      <c r="N132" s="15">
        <v>6423.99</v>
      </c>
      <c r="O132" s="15">
        <v>25695.96</v>
      </c>
      <c r="P132" s="15">
        <f t="shared" si="1"/>
        <v>445432.58999999997</v>
      </c>
    </row>
    <row r="133" spans="1:16" ht="16.5" customHeight="1">
      <c r="A133" s="16">
        <v>122</v>
      </c>
      <c r="B133" s="17" t="s">
        <v>175</v>
      </c>
      <c r="C133" s="18">
        <v>0.1693393</v>
      </c>
      <c r="D133" s="14">
        <v>12173.96</v>
      </c>
      <c r="E133" s="14">
        <v>2372.42</v>
      </c>
      <c r="F133" s="15">
        <v>9801.54</v>
      </c>
      <c r="G133" s="15">
        <v>2583.16</v>
      </c>
      <c r="H133" s="15">
        <v>516.63</v>
      </c>
      <c r="I133" s="15">
        <v>2066.53</v>
      </c>
      <c r="J133" s="15">
        <v>347139.6</v>
      </c>
      <c r="K133" s="15">
        <v>69427.91</v>
      </c>
      <c r="L133" s="15">
        <v>277711.69</v>
      </c>
      <c r="M133" s="15">
        <v>24210</v>
      </c>
      <c r="N133" s="15">
        <v>4842</v>
      </c>
      <c r="O133" s="15">
        <v>19368</v>
      </c>
      <c r="P133" s="15">
        <f t="shared" si="1"/>
        <v>308947.76</v>
      </c>
    </row>
    <row r="134" spans="1:16" ht="16.5" customHeight="1">
      <c r="A134" s="16">
        <v>123</v>
      </c>
      <c r="B134" s="17" t="s">
        <v>176</v>
      </c>
      <c r="C134" s="18">
        <v>0.102835</v>
      </c>
      <c r="D134" s="14">
        <v>11427.01</v>
      </c>
      <c r="E134" s="14">
        <v>1723.31</v>
      </c>
      <c r="F134" s="15">
        <v>9703.7</v>
      </c>
      <c r="G134" s="15">
        <v>1568.67</v>
      </c>
      <c r="H134" s="15">
        <v>313.73</v>
      </c>
      <c r="I134" s="15">
        <v>1254.94</v>
      </c>
      <c r="J134" s="15">
        <v>210049.02</v>
      </c>
      <c r="K134" s="15">
        <v>42009.8</v>
      </c>
      <c r="L134" s="15">
        <v>168039.22</v>
      </c>
      <c r="M134" s="15">
        <v>14702.03</v>
      </c>
      <c r="N134" s="15">
        <v>2940.4</v>
      </c>
      <c r="O134" s="15">
        <v>11761.63</v>
      </c>
      <c r="P134" s="15">
        <f t="shared" si="1"/>
        <v>190759.49</v>
      </c>
    </row>
    <row r="135" spans="1:16" ht="16.5" customHeight="1">
      <c r="A135" s="16">
        <v>124</v>
      </c>
      <c r="B135" s="17" t="s">
        <v>58</v>
      </c>
      <c r="C135" s="18">
        <v>2.6575203</v>
      </c>
      <c r="D135" s="14">
        <v>627407.28</v>
      </c>
      <c r="E135" s="14">
        <v>126098.81</v>
      </c>
      <c r="F135" s="15">
        <v>501308.47</v>
      </c>
      <c r="G135" s="15">
        <v>40538.8</v>
      </c>
      <c r="H135" s="15">
        <v>8107.76</v>
      </c>
      <c r="I135" s="15">
        <v>32431.04</v>
      </c>
      <c r="J135" s="15">
        <v>5406039.42</v>
      </c>
      <c r="K135" s="20">
        <v>1081207.89</v>
      </c>
      <c r="L135" s="20">
        <v>4324831.53</v>
      </c>
      <c r="M135" s="15">
        <v>379939.04</v>
      </c>
      <c r="N135" s="15">
        <v>75987.8</v>
      </c>
      <c r="O135" s="15">
        <v>303951.24</v>
      </c>
      <c r="P135" s="15">
        <f t="shared" si="1"/>
        <v>5162522.28</v>
      </c>
    </row>
    <row r="136" spans="1:16" ht="16.5" customHeight="1">
      <c r="A136" s="16">
        <v>125</v>
      </c>
      <c r="B136" s="17" t="s">
        <v>177</v>
      </c>
      <c r="C136" s="18">
        <v>0.0762935</v>
      </c>
      <c r="D136" s="14">
        <v>2179.51</v>
      </c>
      <c r="E136" s="14">
        <v>388.55</v>
      </c>
      <c r="F136" s="15">
        <v>1790.96</v>
      </c>
      <c r="G136" s="15">
        <v>1163.8</v>
      </c>
      <c r="H136" s="15">
        <v>232.76</v>
      </c>
      <c r="I136" s="15">
        <v>931.04</v>
      </c>
      <c r="J136" s="15">
        <v>155977.29</v>
      </c>
      <c r="K136" s="15">
        <v>31195.45</v>
      </c>
      <c r="L136" s="15">
        <v>124781.84</v>
      </c>
      <c r="M136" s="15">
        <v>10907.46</v>
      </c>
      <c r="N136" s="15">
        <v>2181.48</v>
      </c>
      <c r="O136" s="15">
        <v>8725.98</v>
      </c>
      <c r="P136" s="15">
        <f t="shared" si="1"/>
        <v>136229.82</v>
      </c>
    </row>
    <row r="137" spans="1:16" ht="16.5" customHeight="1">
      <c r="A137" s="16">
        <v>126</v>
      </c>
      <c r="B137" s="17" t="s">
        <v>59</v>
      </c>
      <c r="C137" s="18">
        <v>0.2591081</v>
      </c>
      <c r="D137" s="14">
        <v>16930.11</v>
      </c>
      <c r="E137" s="14">
        <v>3539.87</v>
      </c>
      <c r="F137" s="15">
        <v>13390.24</v>
      </c>
      <c r="G137" s="15">
        <v>3952.52</v>
      </c>
      <c r="H137" s="15">
        <v>790.5</v>
      </c>
      <c r="I137" s="15">
        <v>3162.02</v>
      </c>
      <c r="J137" s="15">
        <v>530177.4</v>
      </c>
      <c r="K137" s="15">
        <v>106035.48</v>
      </c>
      <c r="L137" s="15">
        <v>424141.92</v>
      </c>
      <c r="M137" s="15">
        <v>37044.01</v>
      </c>
      <c r="N137" s="15">
        <v>7408.8</v>
      </c>
      <c r="O137" s="15">
        <v>29635.21</v>
      </c>
      <c r="P137" s="15">
        <f t="shared" si="1"/>
        <v>470329.38999999996</v>
      </c>
    </row>
    <row r="138" spans="1:16" ht="16.5" customHeight="1">
      <c r="A138" s="16">
        <v>127</v>
      </c>
      <c r="B138" s="17" t="s">
        <v>178</v>
      </c>
      <c r="C138" s="18">
        <v>0.2432099</v>
      </c>
      <c r="D138" s="14">
        <v>70900.5</v>
      </c>
      <c r="E138" s="14">
        <v>13633.52</v>
      </c>
      <c r="F138" s="15">
        <v>57266.98</v>
      </c>
      <c r="G138" s="15">
        <v>3710.01</v>
      </c>
      <c r="H138" s="15">
        <v>742</v>
      </c>
      <c r="I138" s="15">
        <v>2968.01</v>
      </c>
      <c r="J138" s="15">
        <v>497768.38</v>
      </c>
      <c r="K138" s="15">
        <v>99553.68</v>
      </c>
      <c r="L138" s="15">
        <v>398214.7</v>
      </c>
      <c r="M138" s="15">
        <v>34771.09</v>
      </c>
      <c r="N138" s="15">
        <v>6954.21</v>
      </c>
      <c r="O138" s="15">
        <v>27816.88</v>
      </c>
      <c r="P138" s="15">
        <f t="shared" si="1"/>
        <v>486266.57</v>
      </c>
    </row>
    <row r="139" spans="1:16" ht="16.5" customHeight="1">
      <c r="A139" s="16">
        <v>128</v>
      </c>
      <c r="B139" s="17" t="s">
        <v>179</v>
      </c>
      <c r="C139" s="18">
        <v>3.5904323</v>
      </c>
      <c r="D139" s="14">
        <v>565313.95</v>
      </c>
      <c r="E139" s="14">
        <v>109132.15</v>
      </c>
      <c r="F139" s="15">
        <v>456181.8</v>
      </c>
      <c r="G139" s="15">
        <v>54769.79</v>
      </c>
      <c r="H139" s="20">
        <v>10953.96</v>
      </c>
      <c r="I139" s="15">
        <v>43815.83</v>
      </c>
      <c r="J139" s="15">
        <v>7303808.18</v>
      </c>
      <c r="K139" s="20">
        <v>1460761.63</v>
      </c>
      <c r="L139" s="20">
        <v>5843046.55</v>
      </c>
      <c r="M139" s="15">
        <v>513315.15</v>
      </c>
      <c r="N139" s="15">
        <v>102663.02</v>
      </c>
      <c r="O139" s="15">
        <v>410652.13</v>
      </c>
      <c r="P139" s="15">
        <f t="shared" si="1"/>
        <v>6753696.31</v>
      </c>
    </row>
    <row r="140" spans="1:16" ht="16.5" customHeight="1">
      <c r="A140" s="16">
        <v>129</v>
      </c>
      <c r="B140" s="17" t="s">
        <v>60</v>
      </c>
      <c r="C140" s="18">
        <v>0.0566486</v>
      </c>
      <c r="D140" s="14">
        <v>2130.12</v>
      </c>
      <c r="E140" s="14">
        <v>255.54</v>
      </c>
      <c r="F140" s="15">
        <v>1874.58</v>
      </c>
      <c r="G140" s="15">
        <v>864.14</v>
      </c>
      <c r="H140" s="15">
        <v>172.83</v>
      </c>
      <c r="I140" s="15">
        <v>691.31</v>
      </c>
      <c r="J140" s="15">
        <v>115754.32</v>
      </c>
      <c r="K140" s="15">
        <v>23150.86</v>
      </c>
      <c r="L140" s="15">
        <v>92603.46</v>
      </c>
      <c r="M140" s="15">
        <v>8098.88</v>
      </c>
      <c r="N140" s="15">
        <v>1619.77</v>
      </c>
      <c r="O140" s="15">
        <v>6479.11</v>
      </c>
      <c r="P140" s="15">
        <f aca="true" t="shared" si="2" ref="P140:P203">O140+I140+F140+L140</f>
        <v>101648.46</v>
      </c>
    </row>
    <row r="141" spans="1:16" ht="16.5" customHeight="1">
      <c r="A141" s="16">
        <v>130</v>
      </c>
      <c r="B141" s="17" t="s">
        <v>180</v>
      </c>
      <c r="C141" s="18">
        <v>0.0524883</v>
      </c>
      <c r="D141" s="14">
        <v>829.95</v>
      </c>
      <c r="E141" s="14">
        <v>147.44</v>
      </c>
      <c r="F141" s="15">
        <v>682.51</v>
      </c>
      <c r="G141" s="15">
        <v>800.67</v>
      </c>
      <c r="H141" s="15">
        <v>160.13</v>
      </c>
      <c r="I141" s="15">
        <v>640.54</v>
      </c>
      <c r="J141" s="15">
        <v>107103.77</v>
      </c>
      <c r="K141" s="15">
        <v>21420.75</v>
      </c>
      <c r="L141" s="15">
        <v>85683.02</v>
      </c>
      <c r="M141" s="15">
        <v>7504.09</v>
      </c>
      <c r="N141" s="15">
        <v>1500.82</v>
      </c>
      <c r="O141" s="15">
        <v>6003.27</v>
      </c>
      <c r="P141" s="15">
        <f t="shared" si="2"/>
        <v>93009.34000000001</v>
      </c>
    </row>
    <row r="142" spans="1:16" ht="16.5" customHeight="1">
      <c r="A142" s="16">
        <v>131</v>
      </c>
      <c r="B142" s="17" t="s">
        <v>181</v>
      </c>
      <c r="C142" s="18">
        <v>0.1905054</v>
      </c>
      <c r="D142" s="14">
        <v>8537.87</v>
      </c>
      <c r="E142" s="14">
        <v>1856.06</v>
      </c>
      <c r="F142" s="15">
        <v>6681.81</v>
      </c>
      <c r="G142" s="15">
        <v>2906.04</v>
      </c>
      <c r="H142" s="15">
        <v>581.21</v>
      </c>
      <c r="I142" s="15">
        <v>2324.83</v>
      </c>
      <c r="J142" s="15">
        <v>389802.71</v>
      </c>
      <c r="K142" s="15">
        <v>77960.54</v>
      </c>
      <c r="L142" s="15">
        <v>311842.17</v>
      </c>
      <c r="M142" s="15">
        <v>27236.05</v>
      </c>
      <c r="N142" s="15">
        <v>5447.2</v>
      </c>
      <c r="O142" s="15">
        <v>21788.85</v>
      </c>
      <c r="P142" s="15">
        <f t="shared" si="2"/>
        <v>342637.66</v>
      </c>
    </row>
    <row r="143" spans="1:16" ht="16.5" customHeight="1">
      <c r="A143" s="16">
        <v>132</v>
      </c>
      <c r="B143" s="17" t="s">
        <v>61</v>
      </c>
      <c r="C143" s="18">
        <v>0.3347709</v>
      </c>
      <c r="D143" s="14">
        <v>64309.8</v>
      </c>
      <c r="E143" s="14">
        <v>12204.8</v>
      </c>
      <c r="F143" s="15">
        <v>52105</v>
      </c>
      <c r="G143" s="15">
        <v>5106.71</v>
      </c>
      <c r="H143" s="15">
        <v>1021.34</v>
      </c>
      <c r="I143" s="15">
        <v>4085.37</v>
      </c>
      <c r="J143" s="15">
        <v>685118.38</v>
      </c>
      <c r="K143" s="15">
        <v>137023.67</v>
      </c>
      <c r="L143" s="15">
        <v>548094.71</v>
      </c>
      <c r="M143" s="15">
        <v>47861.32</v>
      </c>
      <c r="N143" s="15">
        <v>9572.25</v>
      </c>
      <c r="O143" s="15">
        <v>38289.07</v>
      </c>
      <c r="P143" s="15">
        <f t="shared" si="2"/>
        <v>642574.1499999999</v>
      </c>
    </row>
    <row r="144" spans="1:16" ht="16.5" customHeight="1">
      <c r="A144" s="16">
        <v>133</v>
      </c>
      <c r="B144" s="17" t="s">
        <v>62</v>
      </c>
      <c r="C144" s="18">
        <v>0.0562655</v>
      </c>
      <c r="D144" s="14">
        <v>1425.12</v>
      </c>
      <c r="E144" s="14">
        <v>269.93</v>
      </c>
      <c r="F144" s="15">
        <v>1155.19</v>
      </c>
      <c r="G144" s="15">
        <v>859.81</v>
      </c>
      <c r="H144" s="15">
        <v>171.96</v>
      </c>
      <c r="I144" s="15">
        <v>687.85</v>
      </c>
      <c r="J144" s="15">
        <v>115113.5</v>
      </c>
      <c r="K144" s="15">
        <v>23022.7</v>
      </c>
      <c r="L144" s="15">
        <v>92090.8</v>
      </c>
      <c r="M144" s="15">
        <v>8050.19</v>
      </c>
      <c r="N144" s="15">
        <v>1610.03</v>
      </c>
      <c r="O144" s="15">
        <v>6440.16</v>
      </c>
      <c r="P144" s="15">
        <f t="shared" si="2"/>
        <v>100374</v>
      </c>
    </row>
    <row r="145" spans="1:16" ht="16.5" customHeight="1">
      <c r="A145" s="16">
        <v>134</v>
      </c>
      <c r="B145" s="17" t="s">
        <v>182</v>
      </c>
      <c r="C145" s="18">
        <v>0.1592292</v>
      </c>
      <c r="D145" s="14">
        <v>9425.88</v>
      </c>
      <c r="E145" s="14">
        <v>1902.08</v>
      </c>
      <c r="F145" s="15">
        <v>7523.8</v>
      </c>
      <c r="G145" s="15">
        <v>2428.94</v>
      </c>
      <c r="H145" s="15">
        <v>485.79</v>
      </c>
      <c r="I145" s="15">
        <v>1943.15</v>
      </c>
      <c r="J145" s="15">
        <v>325793.5</v>
      </c>
      <c r="K145" s="15">
        <v>65158.68</v>
      </c>
      <c r="L145" s="15">
        <v>260634.82</v>
      </c>
      <c r="M145" s="15">
        <v>22764.57</v>
      </c>
      <c r="N145" s="15">
        <v>4552.91</v>
      </c>
      <c r="O145" s="15">
        <v>18211.66</v>
      </c>
      <c r="P145" s="15">
        <f t="shared" si="2"/>
        <v>288313.43</v>
      </c>
    </row>
    <row r="146" spans="1:16" ht="16.5" customHeight="1">
      <c r="A146" s="16">
        <v>135</v>
      </c>
      <c r="B146" s="17" t="s">
        <v>183</v>
      </c>
      <c r="C146" s="18">
        <v>2.275899</v>
      </c>
      <c r="D146" s="14">
        <v>344426.94</v>
      </c>
      <c r="E146" s="14">
        <v>73327.42</v>
      </c>
      <c r="F146" s="15">
        <v>271099.52</v>
      </c>
      <c r="G146" s="15">
        <v>34717.41</v>
      </c>
      <c r="H146" s="15">
        <v>6943.48</v>
      </c>
      <c r="I146" s="15">
        <v>27773.93</v>
      </c>
      <c r="J146" s="15">
        <v>4652965.73</v>
      </c>
      <c r="K146" s="15">
        <v>930593.14</v>
      </c>
      <c r="L146" s="20">
        <v>3722372.59</v>
      </c>
      <c r="M146" s="15">
        <v>325379.6</v>
      </c>
      <c r="N146" s="15">
        <v>65075.92</v>
      </c>
      <c r="O146" s="15">
        <v>260303.68</v>
      </c>
      <c r="P146" s="15">
        <f t="shared" si="2"/>
        <v>4281549.72</v>
      </c>
    </row>
    <row r="147" spans="1:16" ht="16.5" customHeight="1">
      <c r="A147" s="16">
        <v>136</v>
      </c>
      <c r="B147" s="17" t="s">
        <v>63</v>
      </c>
      <c r="C147" s="18">
        <v>0.067184</v>
      </c>
      <c r="D147" s="14">
        <v>2775.47</v>
      </c>
      <c r="E147" s="14">
        <v>477.18</v>
      </c>
      <c r="F147" s="15">
        <v>2298.29</v>
      </c>
      <c r="G147" s="15">
        <v>1024.84</v>
      </c>
      <c r="H147" s="15">
        <v>204.97</v>
      </c>
      <c r="I147" s="15">
        <v>819.87</v>
      </c>
      <c r="J147" s="15">
        <v>137226.4</v>
      </c>
      <c r="K147" s="15">
        <v>27445.28</v>
      </c>
      <c r="L147" s="15">
        <v>109781.12</v>
      </c>
      <c r="M147" s="15">
        <v>9605.1</v>
      </c>
      <c r="N147" s="15">
        <v>1921.02</v>
      </c>
      <c r="O147" s="15">
        <v>7684.08</v>
      </c>
      <c r="P147" s="15">
        <f t="shared" si="2"/>
        <v>120583.36</v>
      </c>
    </row>
    <row r="148" spans="1:16" ht="16.5" customHeight="1">
      <c r="A148" s="16">
        <v>137</v>
      </c>
      <c r="B148" s="17" t="s">
        <v>184</v>
      </c>
      <c r="C148" s="18">
        <v>0.0537675</v>
      </c>
      <c r="D148" s="14">
        <v>10057.45</v>
      </c>
      <c r="E148" s="14">
        <v>1593.86</v>
      </c>
      <c r="F148" s="15">
        <v>8463.59</v>
      </c>
      <c r="G148" s="15">
        <v>820.19</v>
      </c>
      <c r="H148" s="15">
        <v>164.04</v>
      </c>
      <c r="I148" s="15">
        <v>656.15</v>
      </c>
      <c r="J148" s="15">
        <v>109759.32</v>
      </c>
      <c r="K148" s="15">
        <v>21951.86</v>
      </c>
      <c r="L148" s="15">
        <v>87807.46</v>
      </c>
      <c r="M148" s="15">
        <v>7686.97</v>
      </c>
      <c r="N148" s="15">
        <v>1537.39</v>
      </c>
      <c r="O148" s="15">
        <v>6149.58</v>
      </c>
      <c r="P148" s="15">
        <f t="shared" si="2"/>
        <v>103076.78</v>
      </c>
    </row>
    <row r="149" spans="1:16" ht="16.5" customHeight="1">
      <c r="A149" s="16">
        <v>138</v>
      </c>
      <c r="B149" s="17" t="s">
        <v>64</v>
      </c>
      <c r="C149" s="18">
        <v>0.2404271</v>
      </c>
      <c r="D149" s="14">
        <v>24416.93</v>
      </c>
      <c r="E149" s="14">
        <v>4722.38</v>
      </c>
      <c r="F149" s="15">
        <v>19694.55</v>
      </c>
      <c r="G149" s="15">
        <v>3667.56</v>
      </c>
      <c r="H149" s="15">
        <v>733.51</v>
      </c>
      <c r="I149" s="15">
        <v>2934.05</v>
      </c>
      <c r="J149" s="15">
        <v>490253.59</v>
      </c>
      <c r="K149" s="15">
        <v>98050.71</v>
      </c>
      <c r="L149" s="15">
        <v>392202.88</v>
      </c>
      <c r="M149" s="15">
        <v>34373.23</v>
      </c>
      <c r="N149" s="15">
        <v>6874.64</v>
      </c>
      <c r="O149" s="15">
        <v>27498.59</v>
      </c>
      <c r="P149" s="15">
        <f t="shared" si="2"/>
        <v>442330.07</v>
      </c>
    </row>
    <row r="150" spans="1:16" ht="16.5" customHeight="1">
      <c r="A150" s="16">
        <v>139</v>
      </c>
      <c r="B150" s="17" t="s">
        <v>185</v>
      </c>
      <c r="C150" s="18">
        <v>0.0556633</v>
      </c>
      <c r="D150" s="14">
        <v>5067.5</v>
      </c>
      <c r="E150" s="14">
        <v>852.66</v>
      </c>
      <c r="F150" s="15">
        <v>4214.84</v>
      </c>
      <c r="G150" s="15">
        <v>849.1</v>
      </c>
      <c r="H150" s="15">
        <v>169.82</v>
      </c>
      <c r="I150" s="15">
        <v>679.28</v>
      </c>
      <c r="J150" s="15">
        <v>113677.93</v>
      </c>
      <c r="K150" s="15">
        <v>22735.58</v>
      </c>
      <c r="L150" s="15">
        <v>90942.35</v>
      </c>
      <c r="M150" s="15">
        <v>7958.02</v>
      </c>
      <c r="N150" s="15">
        <v>1591.6</v>
      </c>
      <c r="O150" s="15">
        <v>6366.42</v>
      </c>
      <c r="P150" s="15">
        <f t="shared" si="2"/>
        <v>102202.89000000001</v>
      </c>
    </row>
    <row r="151" spans="1:16" ht="16.5" customHeight="1">
      <c r="A151" s="16">
        <v>140</v>
      </c>
      <c r="B151" s="17" t="s">
        <v>186</v>
      </c>
      <c r="C151" s="18">
        <v>0.1060333</v>
      </c>
      <c r="D151" s="14">
        <v>4019.1</v>
      </c>
      <c r="E151" s="14">
        <v>860.07</v>
      </c>
      <c r="F151" s="15">
        <v>3159.03</v>
      </c>
      <c r="G151" s="15">
        <v>1617.46</v>
      </c>
      <c r="H151" s="15">
        <v>323.49</v>
      </c>
      <c r="I151" s="15">
        <v>1293.97</v>
      </c>
      <c r="J151" s="15">
        <v>216884.48</v>
      </c>
      <c r="K151" s="15">
        <v>43376.89</v>
      </c>
      <c r="L151" s="15">
        <v>173507.59</v>
      </c>
      <c r="M151" s="15">
        <v>15159.27</v>
      </c>
      <c r="N151" s="15">
        <v>3031.85</v>
      </c>
      <c r="O151" s="15">
        <v>12127.42</v>
      </c>
      <c r="P151" s="15">
        <f t="shared" si="2"/>
        <v>190088.01</v>
      </c>
    </row>
    <row r="152" spans="1:16" ht="16.5" customHeight="1">
      <c r="A152" s="16">
        <v>141</v>
      </c>
      <c r="B152" s="17" t="s">
        <v>187</v>
      </c>
      <c r="C152" s="18">
        <v>0.1725347</v>
      </c>
      <c r="D152" s="14">
        <v>91876.92</v>
      </c>
      <c r="E152" s="14">
        <v>25001.68</v>
      </c>
      <c r="F152" s="15">
        <v>66875.24</v>
      </c>
      <c r="G152" s="15">
        <v>2631.9</v>
      </c>
      <c r="H152" s="15">
        <v>526.38</v>
      </c>
      <c r="I152" s="15">
        <v>2105.52</v>
      </c>
      <c r="J152" s="15">
        <v>353233.7</v>
      </c>
      <c r="K152" s="15">
        <v>70646.74</v>
      </c>
      <c r="L152" s="15">
        <v>282586.96</v>
      </c>
      <c r="M152" s="15">
        <v>24666.82</v>
      </c>
      <c r="N152" s="15">
        <v>4933.36</v>
      </c>
      <c r="O152" s="15">
        <v>19733.46</v>
      </c>
      <c r="P152" s="15">
        <f t="shared" si="2"/>
        <v>371301.18000000005</v>
      </c>
    </row>
    <row r="153" spans="1:16" ht="16.5" customHeight="1">
      <c r="A153" s="16">
        <v>142</v>
      </c>
      <c r="B153" s="17" t="s">
        <v>188</v>
      </c>
      <c r="C153" s="18">
        <v>0.0695867</v>
      </c>
      <c r="D153" s="14">
        <v>2057.25</v>
      </c>
      <c r="E153" s="14">
        <v>453.61</v>
      </c>
      <c r="F153" s="15">
        <v>1603.64</v>
      </c>
      <c r="G153" s="15">
        <v>1061.5</v>
      </c>
      <c r="H153" s="15">
        <v>212.3</v>
      </c>
      <c r="I153" s="15">
        <v>849.2</v>
      </c>
      <c r="J153" s="15">
        <v>142187.73</v>
      </c>
      <c r="K153" s="15">
        <v>28437.54</v>
      </c>
      <c r="L153" s="15">
        <v>113750.19</v>
      </c>
      <c r="M153" s="15">
        <v>9948.61</v>
      </c>
      <c r="N153" s="15">
        <v>1989.71</v>
      </c>
      <c r="O153" s="15">
        <v>7958.9</v>
      </c>
      <c r="P153" s="15">
        <f t="shared" si="2"/>
        <v>124161.93000000001</v>
      </c>
    </row>
    <row r="154" spans="1:16" ht="16.5" customHeight="1">
      <c r="A154" s="16">
        <v>143</v>
      </c>
      <c r="B154" s="17" t="s">
        <v>189</v>
      </c>
      <c r="C154" s="18">
        <v>1.3344404</v>
      </c>
      <c r="D154" s="14">
        <v>99440.37</v>
      </c>
      <c r="E154" s="14">
        <v>19110.51</v>
      </c>
      <c r="F154" s="15">
        <v>80329.86</v>
      </c>
      <c r="G154" s="15">
        <v>20356.05</v>
      </c>
      <c r="H154" s="15">
        <v>4071.21</v>
      </c>
      <c r="I154" s="15">
        <v>16284.84</v>
      </c>
      <c r="J154" s="15">
        <v>2734109.48</v>
      </c>
      <c r="K154" s="15">
        <v>546821.89</v>
      </c>
      <c r="L154" s="20">
        <v>2187287.59</v>
      </c>
      <c r="M154" s="15">
        <v>190781.6</v>
      </c>
      <c r="N154" s="15">
        <v>38156.32</v>
      </c>
      <c r="O154" s="15">
        <v>152625.28</v>
      </c>
      <c r="P154" s="15">
        <f t="shared" si="2"/>
        <v>2436527.57</v>
      </c>
    </row>
    <row r="155" spans="1:16" ht="16.5" customHeight="1">
      <c r="A155" s="16">
        <v>144</v>
      </c>
      <c r="B155" s="17" t="s">
        <v>65</v>
      </c>
      <c r="C155" s="18">
        <v>1.3147464</v>
      </c>
      <c r="D155" s="14">
        <v>285872.13</v>
      </c>
      <c r="E155" s="14">
        <v>56184.3</v>
      </c>
      <c r="F155" s="15">
        <v>229687.83</v>
      </c>
      <c r="G155" s="15">
        <v>20055.62</v>
      </c>
      <c r="H155" s="15">
        <v>4011.12</v>
      </c>
      <c r="I155" s="15">
        <v>16044.5</v>
      </c>
      <c r="J155" s="15">
        <v>2689692.21</v>
      </c>
      <c r="K155" s="15">
        <v>537938.44</v>
      </c>
      <c r="L155" s="20">
        <v>2151753.77</v>
      </c>
      <c r="M155" s="15">
        <v>187966</v>
      </c>
      <c r="N155" s="15">
        <v>37593.2</v>
      </c>
      <c r="O155" s="15">
        <v>150372.8</v>
      </c>
      <c r="P155" s="15">
        <f t="shared" si="2"/>
        <v>2547858.9</v>
      </c>
    </row>
    <row r="156" spans="1:16" ht="16.5" customHeight="1">
      <c r="A156" s="16">
        <v>145</v>
      </c>
      <c r="B156" s="17" t="s">
        <v>190</v>
      </c>
      <c r="C156" s="18">
        <v>0.0593028</v>
      </c>
      <c r="D156" s="14">
        <v>1974.37</v>
      </c>
      <c r="E156" s="14">
        <v>249.01</v>
      </c>
      <c r="F156" s="15">
        <v>1725.36</v>
      </c>
      <c r="G156" s="15">
        <v>904.62</v>
      </c>
      <c r="H156" s="15">
        <v>180.92</v>
      </c>
      <c r="I156" s="15">
        <v>723.7</v>
      </c>
      <c r="J156" s="15">
        <v>121152.44</v>
      </c>
      <c r="K156" s="15">
        <v>24230.48</v>
      </c>
      <c r="L156" s="15">
        <v>96921.96</v>
      </c>
      <c r="M156" s="15">
        <v>8478.34</v>
      </c>
      <c r="N156" s="15">
        <v>1695.66</v>
      </c>
      <c r="O156" s="15">
        <v>6782.68</v>
      </c>
      <c r="P156" s="15">
        <f t="shared" si="2"/>
        <v>106153.70000000001</v>
      </c>
    </row>
    <row r="157" spans="1:16" ht="16.5" customHeight="1">
      <c r="A157" s="16">
        <v>146</v>
      </c>
      <c r="B157" s="17" t="s">
        <v>191</v>
      </c>
      <c r="C157" s="18">
        <v>0.0739323</v>
      </c>
      <c r="D157" s="14">
        <v>1293.06</v>
      </c>
      <c r="E157" s="14">
        <v>196.49</v>
      </c>
      <c r="F157" s="15">
        <v>1096.57</v>
      </c>
      <c r="G157" s="15">
        <v>1127.79</v>
      </c>
      <c r="H157" s="15">
        <v>225.56</v>
      </c>
      <c r="I157" s="15">
        <v>902.23</v>
      </c>
      <c r="J157" s="15">
        <v>150993.7</v>
      </c>
      <c r="K157" s="15">
        <v>30198.74</v>
      </c>
      <c r="L157" s="15">
        <v>120794.96</v>
      </c>
      <c r="M157" s="15">
        <v>10569.88</v>
      </c>
      <c r="N157" s="15">
        <v>2113.97</v>
      </c>
      <c r="O157" s="15">
        <v>8455.91</v>
      </c>
      <c r="P157" s="15">
        <f t="shared" si="2"/>
        <v>131249.67</v>
      </c>
    </row>
    <row r="158" spans="1:16" ht="16.5" customHeight="1">
      <c r="A158" s="16">
        <v>147</v>
      </c>
      <c r="B158" s="17" t="s">
        <v>192</v>
      </c>
      <c r="C158" s="18">
        <v>0.1944313</v>
      </c>
      <c r="D158" s="14">
        <v>16091.69</v>
      </c>
      <c r="E158" s="14">
        <v>2984.58</v>
      </c>
      <c r="F158" s="15">
        <v>13107.11</v>
      </c>
      <c r="G158" s="15">
        <v>2965.92</v>
      </c>
      <c r="H158" s="15">
        <v>593.18</v>
      </c>
      <c r="I158" s="15">
        <v>2372.74</v>
      </c>
      <c r="J158" s="15">
        <v>398426.55</v>
      </c>
      <c r="K158" s="15">
        <v>79685.3</v>
      </c>
      <c r="L158" s="15">
        <v>318741.25</v>
      </c>
      <c r="M158" s="15">
        <v>27797.32</v>
      </c>
      <c r="N158" s="15">
        <v>5559.45</v>
      </c>
      <c r="O158" s="15">
        <v>22237.87</v>
      </c>
      <c r="P158" s="15">
        <f t="shared" si="2"/>
        <v>356458.97</v>
      </c>
    </row>
    <row r="159" spans="1:16" ht="16.5" customHeight="1">
      <c r="A159" s="16">
        <v>148</v>
      </c>
      <c r="B159" s="17" t="s">
        <v>66</v>
      </c>
      <c r="C159" s="18">
        <v>0.819686</v>
      </c>
      <c r="D159" s="14">
        <v>29490.36</v>
      </c>
      <c r="E159" s="14">
        <v>6326.61</v>
      </c>
      <c r="F159" s="15">
        <v>23163.75</v>
      </c>
      <c r="G159" s="15">
        <v>12503.79</v>
      </c>
      <c r="H159" s="15">
        <v>2500.76</v>
      </c>
      <c r="I159" s="15">
        <v>10003.03</v>
      </c>
      <c r="J159" s="15">
        <v>1676429.04</v>
      </c>
      <c r="K159" s="15">
        <v>335285.8</v>
      </c>
      <c r="L159" s="20">
        <v>1341143.24</v>
      </c>
      <c r="M159" s="15">
        <v>117188.45</v>
      </c>
      <c r="N159" s="15">
        <v>23437.69</v>
      </c>
      <c r="O159" s="15">
        <v>93750.76</v>
      </c>
      <c r="P159" s="15">
        <f t="shared" si="2"/>
        <v>1468060.78</v>
      </c>
    </row>
    <row r="160" spans="1:16" ht="16.5" customHeight="1">
      <c r="A160" s="16">
        <v>149</v>
      </c>
      <c r="B160" s="17" t="s">
        <v>67</v>
      </c>
      <c r="C160" s="18">
        <v>0.0664933</v>
      </c>
      <c r="D160" s="14">
        <v>4850.89</v>
      </c>
      <c r="E160" s="14">
        <v>827.46</v>
      </c>
      <c r="F160" s="15">
        <v>4023.43</v>
      </c>
      <c r="G160" s="15">
        <v>1014.31</v>
      </c>
      <c r="H160" s="15">
        <v>202.86</v>
      </c>
      <c r="I160" s="15">
        <v>811.45</v>
      </c>
      <c r="J160" s="15">
        <v>135858.8</v>
      </c>
      <c r="K160" s="15">
        <v>27171.76</v>
      </c>
      <c r="L160" s="15">
        <v>108687.04</v>
      </c>
      <c r="M160" s="15">
        <v>9506.35</v>
      </c>
      <c r="N160" s="15">
        <v>1901.26</v>
      </c>
      <c r="O160" s="15">
        <v>7605.09</v>
      </c>
      <c r="P160" s="15">
        <f t="shared" si="2"/>
        <v>121127.01</v>
      </c>
    </row>
    <row r="161" spans="1:16" ht="16.5" customHeight="1">
      <c r="A161" s="16">
        <v>150</v>
      </c>
      <c r="B161" s="17" t="s">
        <v>68</v>
      </c>
      <c r="C161" s="18">
        <v>0.7172519</v>
      </c>
      <c r="D161" s="14">
        <v>121619.83</v>
      </c>
      <c r="E161" s="14">
        <v>22818.52</v>
      </c>
      <c r="F161" s="15">
        <v>98801.31</v>
      </c>
      <c r="G161" s="15">
        <v>10941.22</v>
      </c>
      <c r="H161" s="15">
        <v>2188.24</v>
      </c>
      <c r="I161" s="15">
        <v>8752.98</v>
      </c>
      <c r="J161" s="15">
        <v>1467842.52</v>
      </c>
      <c r="K161" s="15">
        <v>293568.5</v>
      </c>
      <c r="L161" s="20">
        <v>1174274.02</v>
      </c>
      <c r="M161" s="15">
        <v>102543.69</v>
      </c>
      <c r="N161" s="15">
        <v>20508.73</v>
      </c>
      <c r="O161" s="15">
        <v>82034.96</v>
      </c>
      <c r="P161" s="15">
        <f t="shared" si="2"/>
        <v>1363863.27</v>
      </c>
    </row>
    <row r="162" spans="1:16" ht="16.5" customHeight="1">
      <c r="A162" s="16">
        <v>151</v>
      </c>
      <c r="B162" s="17" t="s">
        <v>193</v>
      </c>
      <c r="C162" s="18">
        <v>0.0519839</v>
      </c>
      <c r="D162" s="14">
        <v>4377.47</v>
      </c>
      <c r="E162" s="14">
        <v>726.8</v>
      </c>
      <c r="F162" s="15">
        <v>3650.67</v>
      </c>
      <c r="G162" s="15">
        <v>792.97</v>
      </c>
      <c r="H162" s="15">
        <v>158.59</v>
      </c>
      <c r="I162" s="15">
        <v>634.38</v>
      </c>
      <c r="J162" s="15">
        <v>106131.79</v>
      </c>
      <c r="K162" s="15">
        <v>21226.36</v>
      </c>
      <c r="L162" s="15">
        <v>84905.43</v>
      </c>
      <c r="M162" s="15">
        <v>7431.98</v>
      </c>
      <c r="N162" s="15">
        <v>1486.39</v>
      </c>
      <c r="O162" s="15">
        <v>5945.59</v>
      </c>
      <c r="P162" s="15">
        <f t="shared" si="2"/>
        <v>95136.06999999999</v>
      </c>
    </row>
    <row r="163" spans="1:16" ht="16.5" customHeight="1">
      <c r="A163" s="16">
        <v>152</v>
      </c>
      <c r="B163" s="17" t="s">
        <v>194</v>
      </c>
      <c r="C163" s="18">
        <v>0.0815858</v>
      </c>
      <c r="D163" s="14">
        <v>4658.57</v>
      </c>
      <c r="E163" s="14">
        <v>804.27</v>
      </c>
      <c r="F163" s="15">
        <v>3854.3</v>
      </c>
      <c r="G163" s="15">
        <v>1244.54</v>
      </c>
      <c r="H163" s="15">
        <v>248.91</v>
      </c>
      <c r="I163" s="15">
        <v>995.63</v>
      </c>
      <c r="J163" s="15">
        <v>166849.52</v>
      </c>
      <c r="K163" s="15">
        <v>33369.9</v>
      </c>
      <c r="L163" s="15">
        <v>133479.62</v>
      </c>
      <c r="M163" s="15">
        <v>11664.09</v>
      </c>
      <c r="N163" s="15">
        <v>2332.81</v>
      </c>
      <c r="O163" s="15">
        <v>9331.28</v>
      </c>
      <c r="P163" s="15">
        <f t="shared" si="2"/>
        <v>147660.83</v>
      </c>
    </row>
    <row r="164" spans="1:16" ht="16.5" customHeight="1">
      <c r="A164" s="16">
        <v>153</v>
      </c>
      <c r="B164" s="17" t="s">
        <v>195</v>
      </c>
      <c r="C164" s="18">
        <v>0.2685055</v>
      </c>
      <c r="D164" s="14">
        <v>29115.49</v>
      </c>
      <c r="E164" s="14">
        <v>5146.07</v>
      </c>
      <c r="F164" s="15">
        <v>23969.42</v>
      </c>
      <c r="G164" s="15">
        <v>4095.87</v>
      </c>
      <c r="H164" s="15">
        <v>819.17</v>
      </c>
      <c r="I164" s="15">
        <v>3276.7</v>
      </c>
      <c r="J164" s="15">
        <v>550207.95</v>
      </c>
      <c r="K164" s="15">
        <v>110041.58</v>
      </c>
      <c r="L164" s="15">
        <v>440166.37</v>
      </c>
      <c r="M164" s="15">
        <v>38387.53</v>
      </c>
      <c r="N164" s="15">
        <v>7677.5</v>
      </c>
      <c r="O164" s="15">
        <v>30710.03</v>
      </c>
      <c r="P164" s="15">
        <f t="shared" si="2"/>
        <v>498122.52</v>
      </c>
    </row>
    <row r="165" spans="1:16" ht="16.5" customHeight="1">
      <c r="A165" s="16">
        <v>154</v>
      </c>
      <c r="B165" s="17" t="s">
        <v>69</v>
      </c>
      <c r="C165" s="18">
        <v>0.14324</v>
      </c>
      <c r="D165" s="14">
        <v>5020.59</v>
      </c>
      <c r="E165" s="14">
        <v>906.49</v>
      </c>
      <c r="F165" s="15">
        <v>4114.1</v>
      </c>
      <c r="G165" s="15">
        <v>2185.02</v>
      </c>
      <c r="H165" s="15">
        <v>437</v>
      </c>
      <c r="I165" s="15">
        <v>1748.02</v>
      </c>
      <c r="J165" s="15">
        <v>292919.18</v>
      </c>
      <c r="K165" s="15">
        <v>58583.83</v>
      </c>
      <c r="L165" s="15">
        <v>234335.35</v>
      </c>
      <c r="M165" s="15">
        <v>20478.63</v>
      </c>
      <c r="N165" s="15">
        <v>4095.72</v>
      </c>
      <c r="O165" s="15">
        <v>16382.91</v>
      </c>
      <c r="P165" s="15">
        <f t="shared" si="2"/>
        <v>256580.38</v>
      </c>
    </row>
    <row r="166" spans="1:16" ht="16.5" customHeight="1">
      <c r="A166" s="16">
        <v>155</v>
      </c>
      <c r="B166" s="17" t="s">
        <v>196</v>
      </c>
      <c r="C166" s="18">
        <v>0.0641677</v>
      </c>
      <c r="D166" s="14">
        <v>6602.15</v>
      </c>
      <c r="E166" s="14">
        <v>1153.02</v>
      </c>
      <c r="F166" s="15">
        <v>5449.13</v>
      </c>
      <c r="G166" s="15">
        <v>978.84</v>
      </c>
      <c r="H166" s="15">
        <v>195.77</v>
      </c>
      <c r="I166" s="15">
        <v>783.07</v>
      </c>
      <c r="J166" s="15">
        <v>131218.27</v>
      </c>
      <c r="K166" s="15">
        <v>26243.65</v>
      </c>
      <c r="L166" s="15">
        <v>104974.62</v>
      </c>
      <c r="M166" s="15">
        <v>9173.86</v>
      </c>
      <c r="N166" s="15">
        <v>1834.76</v>
      </c>
      <c r="O166" s="15">
        <v>7339.1</v>
      </c>
      <c r="P166" s="15">
        <f t="shared" si="2"/>
        <v>118545.92</v>
      </c>
    </row>
    <row r="167" spans="1:16" ht="16.5" customHeight="1">
      <c r="A167" s="16">
        <v>156</v>
      </c>
      <c r="B167" s="17" t="s">
        <v>197</v>
      </c>
      <c r="C167" s="18">
        <v>0.1400038</v>
      </c>
      <c r="D167" s="14">
        <v>12286.28</v>
      </c>
      <c r="E167" s="14">
        <v>2434.18</v>
      </c>
      <c r="F167" s="15">
        <v>9852.1</v>
      </c>
      <c r="G167" s="15">
        <v>2135.66</v>
      </c>
      <c r="H167" s="15">
        <v>427.13</v>
      </c>
      <c r="I167" s="15">
        <v>1708.53</v>
      </c>
      <c r="J167" s="15">
        <v>285901.42</v>
      </c>
      <c r="K167" s="15">
        <v>57180.28</v>
      </c>
      <c r="L167" s="15">
        <v>228721.14</v>
      </c>
      <c r="M167" s="15">
        <v>20015.97</v>
      </c>
      <c r="N167" s="15">
        <v>4003.19</v>
      </c>
      <c r="O167" s="15">
        <v>16012.78</v>
      </c>
      <c r="P167" s="15">
        <f t="shared" si="2"/>
        <v>256294.55000000002</v>
      </c>
    </row>
    <row r="168" spans="1:16" ht="16.5" customHeight="1">
      <c r="A168" s="16">
        <v>157</v>
      </c>
      <c r="B168" s="17" t="s">
        <v>198</v>
      </c>
      <c r="C168" s="18">
        <v>0.5783342</v>
      </c>
      <c r="D168" s="14">
        <v>51152.39</v>
      </c>
      <c r="E168" s="14">
        <v>10397.5</v>
      </c>
      <c r="F168" s="15">
        <v>40754.89</v>
      </c>
      <c r="G168" s="15">
        <v>8822.12</v>
      </c>
      <c r="H168" s="15">
        <v>1764.42</v>
      </c>
      <c r="I168" s="15">
        <v>7057.7</v>
      </c>
      <c r="J168" s="15">
        <v>1183003.03</v>
      </c>
      <c r="K168" s="15">
        <v>236600.6</v>
      </c>
      <c r="L168" s="15">
        <v>946402.43</v>
      </c>
      <c r="M168" s="15">
        <v>82682.98</v>
      </c>
      <c r="N168" s="15">
        <v>16536.59</v>
      </c>
      <c r="O168" s="15">
        <v>66146.39</v>
      </c>
      <c r="P168" s="15">
        <f t="shared" si="2"/>
        <v>1060361.4100000001</v>
      </c>
    </row>
    <row r="169" spans="1:16" ht="16.5" customHeight="1">
      <c r="A169" s="16">
        <v>158</v>
      </c>
      <c r="B169" s="17" t="s">
        <v>199</v>
      </c>
      <c r="C169" s="18">
        <v>1.4443987</v>
      </c>
      <c r="D169" s="14">
        <v>118099.1</v>
      </c>
      <c r="E169" s="14">
        <v>22550.02</v>
      </c>
      <c r="F169" s="15">
        <v>95549.08</v>
      </c>
      <c r="G169" s="15">
        <v>22033.39</v>
      </c>
      <c r="H169" s="15">
        <v>4406.68</v>
      </c>
      <c r="I169" s="15">
        <v>17626.71</v>
      </c>
      <c r="J169" s="15">
        <v>2954433.59</v>
      </c>
      <c r="K169" s="15">
        <v>590886.71</v>
      </c>
      <c r="L169" s="20">
        <v>2363546.88</v>
      </c>
      <c r="M169" s="15">
        <v>206502.04</v>
      </c>
      <c r="N169" s="15">
        <v>41300.4</v>
      </c>
      <c r="O169" s="15">
        <v>165201.64</v>
      </c>
      <c r="P169" s="15">
        <f t="shared" si="2"/>
        <v>2641924.31</v>
      </c>
    </row>
    <row r="170" spans="1:16" ht="16.5" customHeight="1">
      <c r="A170" s="16">
        <v>159</v>
      </c>
      <c r="B170" s="17" t="s">
        <v>200</v>
      </c>
      <c r="C170" s="18">
        <v>0.0469983</v>
      </c>
      <c r="D170" s="14">
        <v>4204.5</v>
      </c>
      <c r="E170" s="14">
        <v>742.63</v>
      </c>
      <c r="F170" s="15">
        <v>3461.87</v>
      </c>
      <c r="G170" s="15">
        <v>716.92</v>
      </c>
      <c r="H170" s="15">
        <v>143.38</v>
      </c>
      <c r="I170" s="15">
        <v>573.54</v>
      </c>
      <c r="J170" s="15">
        <v>95955.74</v>
      </c>
      <c r="K170" s="15">
        <v>19191.14</v>
      </c>
      <c r="L170" s="15">
        <v>76764.6</v>
      </c>
      <c r="M170" s="15">
        <v>6719.21</v>
      </c>
      <c r="N170" s="15">
        <v>1343.84</v>
      </c>
      <c r="O170" s="15">
        <v>5375.37</v>
      </c>
      <c r="P170" s="15">
        <f t="shared" si="2"/>
        <v>86175.38</v>
      </c>
    </row>
    <row r="171" spans="1:16" ht="16.5" customHeight="1">
      <c r="A171" s="16">
        <v>160</v>
      </c>
      <c r="B171" s="17" t="s">
        <v>70</v>
      </c>
      <c r="C171" s="18">
        <v>0.0576287</v>
      </c>
      <c r="D171" s="14">
        <v>5291.81</v>
      </c>
      <c r="E171" s="14">
        <v>1434.75</v>
      </c>
      <c r="F171" s="15">
        <v>3857.06</v>
      </c>
      <c r="G171" s="15">
        <v>879.09</v>
      </c>
      <c r="H171" s="15">
        <v>175.82</v>
      </c>
      <c r="I171" s="15">
        <v>703.27</v>
      </c>
      <c r="J171" s="15">
        <v>117655.84</v>
      </c>
      <c r="K171" s="15">
        <v>23531.16</v>
      </c>
      <c r="L171" s="15">
        <v>94124.68</v>
      </c>
      <c r="M171" s="15">
        <v>8239.01</v>
      </c>
      <c r="N171" s="15">
        <v>1647.8</v>
      </c>
      <c r="O171" s="15">
        <v>6591.21</v>
      </c>
      <c r="P171" s="15">
        <f t="shared" si="2"/>
        <v>105276.21999999999</v>
      </c>
    </row>
    <row r="172" spans="1:16" ht="16.5" customHeight="1">
      <c r="A172" s="16">
        <v>161</v>
      </c>
      <c r="B172" s="17" t="s">
        <v>201</v>
      </c>
      <c r="C172" s="18">
        <v>0.4688734</v>
      </c>
      <c r="D172" s="14">
        <v>11401.3</v>
      </c>
      <c r="E172" s="14">
        <v>2317.87</v>
      </c>
      <c r="F172" s="15">
        <v>9083.43</v>
      </c>
      <c r="G172" s="15">
        <v>7152.36</v>
      </c>
      <c r="H172" s="15">
        <v>1430.47</v>
      </c>
      <c r="I172" s="15">
        <v>5721.89</v>
      </c>
      <c r="J172" s="15">
        <v>958817.4</v>
      </c>
      <c r="K172" s="15">
        <v>191763.47</v>
      </c>
      <c r="L172" s="15">
        <v>767053.93</v>
      </c>
      <c r="M172" s="15">
        <v>67033.63</v>
      </c>
      <c r="N172" s="15">
        <v>13406.72</v>
      </c>
      <c r="O172" s="15">
        <v>53626.91</v>
      </c>
      <c r="P172" s="15">
        <f t="shared" si="2"/>
        <v>835486.16</v>
      </c>
    </row>
    <row r="173" spans="1:16" ht="16.5" customHeight="1">
      <c r="A173" s="16">
        <v>162</v>
      </c>
      <c r="B173" s="17" t="s">
        <v>202</v>
      </c>
      <c r="C173" s="18">
        <v>0.0886898</v>
      </c>
      <c r="D173" s="14">
        <v>14923.77</v>
      </c>
      <c r="E173" s="14">
        <v>2872.8</v>
      </c>
      <c r="F173" s="15">
        <v>12050.97</v>
      </c>
      <c r="G173" s="15">
        <v>1352.9</v>
      </c>
      <c r="H173" s="15">
        <v>270.58</v>
      </c>
      <c r="I173" s="15">
        <v>1082.32</v>
      </c>
      <c r="J173" s="15">
        <v>181962.32</v>
      </c>
      <c r="K173" s="15">
        <v>36392.46</v>
      </c>
      <c r="L173" s="15">
        <v>145569.86</v>
      </c>
      <c r="M173" s="15">
        <v>12679.74</v>
      </c>
      <c r="N173" s="15">
        <v>2535.94</v>
      </c>
      <c r="O173" s="15">
        <v>10143.8</v>
      </c>
      <c r="P173" s="15">
        <f t="shared" si="2"/>
        <v>168846.94999999998</v>
      </c>
    </row>
    <row r="174" spans="1:16" ht="16.5" customHeight="1">
      <c r="A174" s="16">
        <v>163</v>
      </c>
      <c r="B174" s="17" t="s">
        <v>203</v>
      </c>
      <c r="C174" s="18">
        <v>0.050235</v>
      </c>
      <c r="D174" s="14">
        <v>8699.82</v>
      </c>
      <c r="E174" s="14">
        <v>1656.18</v>
      </c>
      <c r="F174" s="15">
        <v>7043.64</v>
      </c>
      <c r="G174" s="15">
        <v>766.3</v>
      </c>
      <c r="H174" s="15">
        <v>153.26</v>
      </c>
      <c r="I174" s="15">
        <v>613.04</v>
      </c>
      <c r="J174" s="15">
        <v>102577.82</v>
      </c>
      <c r="K174" s="15">
        <v>20515.56</v>
      </c>
      <c r="L174" s="15">
        <v>82062.26</v>
      </c>
      <c r="M174" s="15">
        <v>7181.94</v>
      </c>
      <c r="N174" s="15">
        <v>1436.38</v>
      </c>
      <c r="O174" s="15">
        <v>5745.56</v>
      </c>
      <c r="P174" s="15">
        <f t="shared" si="2"/>
        <v>95464.5</v>
      </c>
    </row>
    <row r="175" spans="1:16" ht="16.5" customHeight="1">
      <c r="A175" s="16">
        <v>164</v>
      </c>
      <c r="B175" s="17" t="s">
        <v>71</v>
      </c>
      <c r="C175" s="18">
        <v>0.0639005</v>
      </c>
      <c r="D175" s="14">
        <v>2008.22</v>
      </c>
      <c r="E175" s="14">
        <v>382.88</v>
      </c>
      <c r="F175" s="15">
        <v>1625.34</v>
      </c>
      <c r="G175" s="15">
        <v>974.75</v>
      </c>
      <c r="H175" s="15">
        <v>194.95</v>
      </c>
      <c r="I175" s="15">
        <v>779.8</v>
      </c>
      <c r="J175" s="15">
        <v>130439.89</v>
      </c>
      <c r="K175" s="15">
        <v>26087.97</v>
      </c>
      <c r="L175" s="15">
        <v>104351.92</v>
      </c>
      <c r="M175" s="15">
        <v>9135.67</v>
      </c>
      <c r="N175" s="15">
        <v>1827.13</v>
      </c>
      <c r="O175" s="15">
        <v>7308.54</v>
      </c>
      <c r="P175" s="15">
        <f t="shared" si="2"/>
        <v>114065.6</v>
      </c>
    </row>
    <row r="176" spans="1:16" ht="16.5" customHeight="1">
      <c r="A176" s="16">
        <v>165</v>
      </c>
      <c r="B176" s="17" t="s">
        <v>72</v>
      </c>
      <c r="C176" s="18">
        <v>0.0866418</v>
      </c>
      <c r="D176" s="14">
        <v>20076.05</v>
      </c>
      <c r="E176" s="14">
        <v>2904.63</v>
      </c>
      <c r="F176" s="15">
        <v>17171.42</v>
      </c>
      <c r="G176" s="15">
        <v>1321.66</v>
      </c>
      <c r="H176" s="15">
        <v>264.33</v>
      </c>
      <c r="I176" s="15">
        <v>1057.33</v>
      </c>
      <c r="J176" s="15">
        <v>177216.93</v>
      </c>
      <c r="K176" s="15">
        <v>35443.37</v>
      </c>
      <c r="L176" s="15">
        <v>141773.56</v>
      </c>
      <c r="M176" s="15">
        <v>12386.93</v>
      </c>
      <c r="N176" s="15">
        <v>2477.38</v>
      </c>
      <c r="O176" s="15">
        <v>9909.55</v>
      </c>
      <c r="P176" s="15">
        <f t="shared" si="2"/>
        <v>169911.86</v>
      </c>
    </row>
    <row r="177" spans="1:16" ht="16.5" customHeight="1">
      <c r="A177" s="16">
        <v>166</v>
      </c>
      <c r="B177" s="17" t="s">
        <v>73</v>
      </c>
      <c r="C177" s="18">
        <v>0.0709765</v>
      </c>
      <c r="D177" s="14">
        <v>10081.28</v>
      </c>
      <c r="E177" s="14">
        <v>1820.02</v>
      </c>
      <c r="F177" s="15">
        <v>8261.26</v>
      </c>
      <c r="G177" s="15">
        <v>1082.7</v>
      </c>
      <c r="H177" s="15">
        <v>216.54</v>
      </c>
      <c r="I177" s="15">
        <v>866.16</v>
      </c>
      <c r="J177" s="15">
        <v>145141.15</v>
      </c>
      <c r="K177" s="15">
        <v>29028.22</v>
      </c>
      <c r="L177" s="15">
        <v>116112.93</v>
      </c>
      <c r="M177" s="15">
        <v>10147.31</v>
      </c>
      <c r="N177" s="15">
        <v>2029.46</v>
      </c>
      <c r="O177" s="15">
        <v>8117.85</v>
      </c>
      <c r="P177" s="15">
        <f t="shared" si="2"/>
        <v>133358.19999999998</v>
      </c>
    </row>
    <row r="178" spans="1:16" ht="16.5" customHeight="1">
      <c r="A178" s="16">
        <v>167</v>
      </c>
      <c r="B178" s="17" t="s">
        <v>74</v>
      </c>
      <c r="C178" s="18">
        <v>0.1796513</v>
      </c>
      <c r="D178" s="14">
        <v>49315.59</v>
      </c>
      <c r="E178" s="14">
        <v>9410.12</v>
      </c>
      <c r="F178" s="15">
        <v>39905.47</v>
      </c>
      <c r="G178" s="15">
        <v>2740.46</v>
      </c>
      <c r="H178" s="15">
        <v>548.09</v>
      </c>
      <c r="I178" s="15">
        <v>2192.37</v>
      </c>
      <c r="J178" s="15">
        <v>367084.38</v>
      </c>
      <c r="K178" s="15">
        <v>73416.87</v>
      </c>
      <c r="L178" s="15">
        <v>293667.51</v>
      </c>
      <c r="M178" s="15">
        <v>25684.26</v>
      </c>
      <c r="N178" s="15">
        <v>5136.85</v>
      </c>
      <c r="O178" s="15">
        <v>20547.41</v>
      </c>
      <c r="P178" s="15">
        <f t="shared" si="2"/>
        <v>356312.76</v>
      </c>
    </row>
    <row r="179" spans="1:16" ht="16.5" customHeight="1">
      <c r="A179" s="16">
        <v>168</v>
      </c>
      <c r="B179" s="17" t="s">
        <v>75</v>
      </c>
      <c r="C179" s="18">
        <v>0.0818121</v>
      </c>
      <c r="D179" s="14">
        <v>4022.86</v>
      </c>
      <c r="E179" s="14">
        <v>601.97</v>
      </c>
      <c r="F179" s="15">
        <v>3420.89</v>
      </c>
      <c r="G179" s="15">
        <v>1247.99</v>
      </c>
      <c r="H179" s="15">
        <v>249.6</v>
      </c>
      <c r="I179" s="15">
        <v>998.39</v>
      </c>
      <c r="J179" s="15">
        <v>167340.68</v>
      </c>
      <c r="K179" s="15">
        <v>33468.14</v>
      </c>
      <c r="L179" s="15">
        <v>133872.54</v>
      </c>
      <c r="M179" s="15">
        <v>11696.45</v>
      </c>
      <c r="N179" s="15">
        <v>2339.29</v>
      </c>
      <c r="O179" s="15">
        <v>9357.16</v>
      </c>
      <c r="P179" s="15">
        <f t="shared" si="2"/>
        <v>147648.98</v>
      </c>
    </row>
    <row r="180" spans="1:16" ht="16.5" customHeight="1">
      <c r="A180" s="16">
        <v>169</v>
      </c>
      <c r="B180" s="17" t="s">
        <v>76</v>
      </c>
      <c r="C180" s="18">
        <v>0.3234582</v>
      </c>
      <c r="D180" s="14">
        <v>28132.51</v>
      </c>
      <c r="E180" s="14">
        <v>5205.26</v>
      </c>
      <c r="F180" s="15">
        <v>22927.25</v>
      </c>
      <c r="G180" s="15">
        <v>4934.15</v>
      </c>
      <c r="H180" s="15">
        <v>986.83</v>
      </c>
      <c r="I180" s="15">
        <v>3947.32</v>
      </c>
      <c r="J180" s="15">
        <v>661785.47</v>
      </c>
      <c r="K180" s="15">
        <v>132357.09</v>
      </c>
      <c r="L180" s="15">
        <v>529428.38</v>
      </c>
      <c r="M180" s="15">
        <v>46243.97</v>
      </c>
      <c r="N180" s="15">
        <v>9248.78</v>
      </c>
      <c r="O180" s="15">
        <v>36995.19</v>
      </c>
      <c r="P180" s="15">
        <f t="shared" si="2"/>
        <v>593298.14</v>
      </c>
    </row>
    <row r="181" spans="1:16" ht="16.5" customHeight="1">
      <c r="A181" s="16">
        <v>170</v>
      </c>
      <c r="B181" s="17" t="s">
        <v>204</v>
      </c>
      <c r="C181" s="18">
        <v>0.0768681</v>
      </c>
      <c r="D181" s="14">
        <v>4722.13</v>
      </c>
      <c r="E181" s="14">
        <v>1127.33</v>
      </c>
      <c r="F181" s="15">
        <v>3594.8</v>
      </c>
      <c r="G181" s="15">
        <v>1172.56</v>
      </c>
      <c r="H181" s="15">
        <v>234.51</v>
      </c>
      <c r="I181" s="15">
        <v>938.05</v>
      </c>
      <c r="J181" s="15">
        <v>157190.34</v>
      </c>
      <c r="K181" s="15">
        <v>31438.06</v>
      </c>
      <c r="L181" s="15">
        <v>125752.28</v>
      </c>
      <c r="M181" s="15">
        <v>10989.62</v>
      </c>
      <c r="N181" s="15">
        <v>2197.92</v>
      </c>
      <c r="O181" s="15">
        <v>8791.7</v>
      </c>
      <c r="P181" s="15">
        <f t="shared" si="2"/>
        <v>139076.83</v>
      </c>
    </row>
    <row r="182" spans="1:16" ht="16.5" customHeight="1">
      <c r="A182" s="16">
        <v>171</v>
      </c>
      <c r="B182" s="17" t="s">
        <v>77</v>
      </c>
      <c r="C182" s="18">
        <v>0.3987428</v>
      </c>
      <c r="D182" s="14">
        <v>16444.86</v>
      </c>
      <c r="E182" s="14">
        <v>3372.96</v>
      </c>
      <c r="F182" s="15">
        <v>13071.9</v>
      </c>
      <c r="G182" s="15">
        <v>6082.56</v>
      </c>
      <c r="H182" s="15">
        <v>1216.51</v>
      </c>
      <c r="I182" s="15">
        <v>4866.05</v>
      </c>
      <c r="J182" s="15">
        <v>816243.36</v>
      </c>
      <c r="K182" s="15">
        <v>163248.67</v>
      </c>
      <c r="L182" s="15">
        <v>652994.69</v>
      </c>
      <c r="M182" s="15">
        <v>57007.23</v>
      </c>
      <c r="N182" s="15">
        <v>11401.44</v>
      </c>
      <c r="O182" s="15">
        <v>45605.79</v>
      </c>
      <c r="P182" s="15">
        <f t="shared" si="2"/>
        <v>716538.4299999999</v>
      </c>
    </row>
    <row r="183" spans="1:16" ht="16.5" customHeight="1">
      <c r="A183" s="16">
        <v>172</v>
      </c>
      <c r="B183" s="17" t="s">
        <v>78</v>
      </c>
      <c r="C183" s="18">
        <v>0.1618369</v>
      </c>
      <c r="D183" s="14">
        <v>20107.29</v>
      </c>
      <c r="E183" s="14">
        <v>4042.45</v>
      </c>
      <c r="F183" s="15">
        <v>16064.84</v>
      </c>
      <c r="G183" s="15">
        <v>2468.71</v>
      </c>
      <c r="H183" s="15">
        <v>493.74</v>
      </c>
      <c r="I183" s="15">
        <v>1974.97</v>
      </c>
      <c r="J183" s="15">
        <v>330954.38</v>
      </c>
      <c r="K183" s="15">
        <v>66190.88</v>
      </c>
      <c r="L183" s="15">
        <v>264763.5</v>
      </c>
      <c r="M183" s="15">
        <v>23137.39</v>
      </c>
      <c r="N183" s="15">
        <v>4627.47</v>
      </c>
      <c r="O183" s="15">
        <v>18509.92</v>
      </c>
      <c r="P183" s="15">
        <f t="shared" si="2"/>
        <v>301313.23</v>
      </c>
    </row>
    <row r="184" spans="1:16" ht="16.5" customHeight="1">
      <c r="A184" s="16">
        <v>173</v>
      </c>
      <c r="B184" s="17" t="s">
        <v>205</v>
      </c>
      <c r="C184" s="18">
        <v>0.0860005</v>
      </c>
      <c r="D184" s="14">
        <v>2575.91</v>
      </c>
      <c r="E184" s="14">
        <v>633.13</v>
      </c>
      <c r="F184" s="15">
        <v>1942.78</v>
      </c>
      <c r="G184" s="15">
        <v>1311.87</v>
      </c>
      <c r="H184" s="15">
        <v>262.37</v>
      </c>
      <c r="I184" s="15">
        <v>1049.5</v>
      </c>
      <c r="J184" s="15">
        <v>175862.32</v>
      </c>
      <c r="K184" s="15">
        <v>35172.46</v>
      </c>
      <c r="L184" s="15">
        <v>140689.86</v>
      </c>
      <c r="M184" s="15">
        <v>12295.26</v>
      </c>
      <c r="N184" s="15">
        <v>2459.05</v>
      </c>
      <c r="O184" s="15">
        <v>9836.21</v>
      </c>
      <c r="P184" s="15">
        <f t="shared" si="2"/>
        <v>153518.34999999998</v>
      </c>
    </row>
    <row r="185" spans="1:16" ht="16.5" customHeight="1">
      <c r="A185" s="16">
        <v>174</v>
      </c>
      <c r="B185" s="17" t="s">
        <v>206</v>
      </c>
      <c r="C185" s="18">
        <v>0.5419276</v>
      </c>
      <c r="D185" s="14">
        <v>54798.54</v>
      </c>
      <c r="E185" s="14">
        <v>10131.85</v>
      </c>
      <c r="F185" s="15">
        <v>44666.69</v>
      </c>
      <c r="G185" s="15">
        <v>8266.76</v>
      </c>
      <c r="H185" s="15">
        <v>1653.35</v>
      </c>
      <c r="I185" s="15">
        <v>6613.41</v>
      </c>
      <c r="J185" s="15">
        <v>1106053.56</v>
      </c>
      <c r="K185" s="15">
        <v>221210.71</v>
      </c>
      <c r="L185" s="15">
        <v>884842.85</v>
      </c>
      <c r="M185" s="15">
        <v>77478.01</v>
      </c>
      <c r="N185" s="15">
        <v>15495.6</v>
      </c>
      <c r="O185" s="15">
        <v>61982.41</v>
      </c>
      <c r="P185" s="15">
        <f t="shared" si="2"/>
        <v>998105.36</v>
      </c>
    </row>
    <row r="186" spans="1:16" ht="16.5" customHeight="1">
      <c r="A186" s="16">
        <v>175</v>
      </c>
      <c r="B186" s="17" t="s">
        <v>79</v>
      </c>
      <c r="C186" s="18">
        <v>0.0597582</v>
      </c>
      <c r="D186" s="14">
        <v>1926.86</v>
      </c>
      <c r="E186" s="14">
        <v>498.29</v>
      </c>
      <c r="F186" s="15">
        <v>1428.57</v>
      </c>
      <c r="G186" s="15">
        <v>911.56</v>
      </c>
      <c r="H186" s="15">
        <v>182.31</v>
      </c>
      <c r="I186" s="15">
        <v>729.25</v>
      </c>
      <c r="J186" s="15">
        <v>122019.37</v>
      </c>
      <c r="K186" s="15">
        <v>24403.87</v>
      </c>
      <c r="L186" s="15">
        <v>97615.5</v>
      </c>
      <c r="M186" s="15">
        <v>8543.46</v>
      </c>
      <c r="N186" s="15">
        <v>1708.69</v>
      </c>
      <c r="O186" s="15">
        <v>6834.77</v>
      </c>
      <c r="P186" s="15">
        <f t="shared" si="2"/>
        <v>106608.09</v>
      </c>
    </row>
    <row r="187" spans="1:16" ht="16.5" customHeight="1">
      <c r="A187" s="16">
        <v>176</v>
      </c>
      <c r="B187" s="17" t="s">
        <v>207</v>
      </c>
      <c r="C187" s="18">
        <v>0.1023444</v>
      </c>
      <c r="D187" s="14">
        <v>5941.33</v>
      </c>
      <c r="E187" s="14">
        <v>1010.99</v>
      </c>
      <c r="F187" s="15">
        <v>4930.34</v>
      </c>
      <c r="G187" s="15">
        <v>1561.19</v>
      </c>
      <c r="H187" s="15">
        <v>312.24</v>
      </c>
      <c r="I187" s="15">
        <v>1248.95</v>
      </c>
      <c r="J187" s="15">
        <v>209082.01</v>
      </c>
      <c r="K187" s="15">
        <v>41816.39</v>
      </c>
      <c r="L187" s="15">
        <v>167265.62</v>
      </c>
      <c r="M187" s="15">
        <v>14631.91</v>
      </c>
      <c r="N187" s="15">
        <v>2926.38</v>
      </c>
      <c r="O187" s="15">
        <v>11705.53</v>
      </c>
      <c r="P187" s="15">
        <f t="shared" si="2"/>
        <v>185150.44</v>
      </c>
    </row>
    <row r="188" spans="1:16" ht="16.5" customHeight="1">
      <c r="A188" s="16">
        <v>177</v>
      </c>
      <c r="B188" s="17" t="s">
        <v>208</v>
      </c>
      <c r="C188" s="18">
        <v>0.1177902</v>
      </c>
      <c r="D188" s="14">
        <v>2547.19</v>
      </c>
      <c r="E188" s="14">
        <v>462.01</v>
      </c>
      <c r="F188" s="15">
        <v>2085.18</v>
      </c>
      <c r="G188" s="15">
        <v>1796.81</v>
      </c>
      <c r="H188" s="15">
        <v>359.36</v>
      </c>
      <c r="I188" s="15">
        <v>1437.45</v>
      </c>
      <c r="J188" s="15">
        <v>240889.71</v>
      </c>
      <c r="K188" s="15">
        <v>48177.94</v>
      </c>
      <c r="L188" s="15">
        <v>192711.77</v>
      </c>
      <c r="M188" s="15">
        <v>16840.14</v>
      </c>
      <c r="N188" s="15">
        <v>3368.02</v>
      </c>
      <c r="O188" s="15">
        <v>13472.12</v>
      </c>
      <c r="P188" s="15">
        <f t="shared" si="2"/>
        <v>209706.52</v>
      </c>
    </row>
    <row r="189" spans="1:16" ht="16.5" customHeight="1">
      <c r="A189" s="16">
        <v>178</v>
      </c>
      <c r="B189" s="17" t="s">
        <v>80</v>
      </c>
      <c r="C189" s="18">
        <v>0.1201816</v>
      </c>
      <c r="D189" s="14">
        <v>17177.75</v>
      </c>
      <c r="E189" s="14">
        <v>3114.21</v>
      </c>
      <c r="F189" s="15">
        <v>14063.54</v>
      </c>
      <c r="G189" s="15">
        <v>1833.29</v>
      </c>
      <c r="H189" s="15">
        <v>366.66</v>
      </c>
      <c r="I189" s="15">
        <v>1466.63</v>
      </c>
      <c r="J189" s="15">
        <v>246230.11</v>
      </c>
      <c r="K189" s="15">
        <v>49246.02</v>
      </c>
      <c r="L189" s="15">
        <v>196984.09</v>
      </c>
      <c r="M189" s="15">
        <v>17182.03</v>
      </c>
      <c r="N189" s="15">
        <v>3436.4</v>
      </c>
      <c r="O189" s="15">
        <v>13745.63</v>
      </c>
      <c r="P189" s="15">
        <f t="shared" si="2"/>
        <v>226259.88999999998</v>
      </c>
    </row>
    <row r="190" spans="1:16" ht="16.5" customHeight="1">
      <c r="A190" s="16">
        <v>179</v>
      </c>
      <c r="B190" s="17" t="s">
        <v>209</v>
      </c>
      <c r="C190" s="18">
        <v>0.5518355</v>
      </c>
      <c r="D190" s="14">
        <v>25169.62</v>
      </c>
      <c r="E190" s="14">
        <v>4810.03</v>
      </c>
      <c r="F190" s="15">
        <v>20359.59</v>
      </c>
      <c r="G190" s="15">
        <v>8417.9</v>
      </c>
      <c r="H190" s="15">
        <v>1683.58</v>
      </c>
      <c r="I190" s="15">
        <v>6734.32</v>
      </c>
      <c r="J190" s="15">
        <v>1131348.17</v>
      </c>
      <c r="K190" s="15">
        <v>226269.63</v>
      </c>
      <c r="L190" s="15">
        <v>905078.54</v>
      </c>
      <c r="M190" s="15">
        <v>78894.51</v>
      </c>
      <c r="N190" s="15">
        <v>15778.9</v>
      </c>
      <c r="O190" s="15">
        <v>63115.61</v>
      </c>
      <c r="P190" s="15">
        <f t="shared" si="2"/>
        <v>995288.06</v>
      </c>
    </row>
    <row r="191" spans="1:16" ht="16.5" customHeight="1">
      <c r="A191" s="16">
        <v>180</v>
      </c>
      <c r="B191" s="17" t="s">
        <v>210</v>
      </c>
      <c r="C191" s="18">
        <v>0.3013115</v>
      </c>
      <c r="D191" s="14">
        <v>5872.77</v>
      </c>
      <c r="E191" s="14">
        <v>1368.85</v>
      </c>
      <c r="F191" s="15">
        <v>4503.92</v>
      </c>
      <c r="G191" s="15">
        <v>4596.31</v>
      </c>
      <c r="H191" s="15">
        <v>919.26</v>
      </c>
      <c r="I191" s="15">
        <v>3677.05</v>
      </c>
      <c r="J191" s="15">
        <v>616819.61</v>
      </c>
      <c r="K191" s="15">
        <v>123363.92</v>
      </c>
      <c r="L191" s="15">
        <v>493455.69</v>
      </c>
      <c r="M191" s="15">
        <v>43077.73</v>
      </c>
      <c r="N191" s="15">
        <v>8615.55</v>
      </c>
      <c r="O191" s="15">
        <v>34462.18</v>
      </c>
      <c r="P191" s="15">
        <f t="shared" si="2"/>
        <v>536098.84</v>
      </c>
    </row>
    <row r="192" spans="1:16" ht="16.5" customHeight="1">
      <c r="A192" s="16">
        <v>181</v>
      </c>
      <c r="B192" s="17" t="s">
        <v>211</v>
      </c>
      <c r="C192" s="18">
        <v>0.0998109</v>
      </c>
      <c r="D192" s="14">
        <v>14332.11</v>
      </c>
      <c r="E192" s="14">
        <v>2908.79</v>
      </c>
      <c r="F192" s="15">
        <v>11423.32</v>
      </c>
      <c r="G192" s="15">
        <v>1522.55</v>
      </c>
      <c r="H192" s="15">
        <v>304.51</v>
      </c>
      <c r="I192" s="15">
        <v>1218.04</v>
      </c>
      <c r="J192" s="15">
        <v>204454.38</v>
      </c>
      <c r="K192" s="15">
        <v>40890.88</v>
      </c>
      <c r="L192" s="15">
        <v>163563.5</v>
      </c>
      <c r="M192" s="15">
        <v>14269.69</v>
      </c>
      <c r="N192" s="15">
        <v>2853.93</v>
      </c>
      <c r="O192" s="15">
        <v>11415.76</v>
      </c>
      <c r="P192" s="15">
        <f t="shared" si="2"/>
        <v>187620.62</v>
      </c>
    </row>
    <row r="193" spans="1:16" ht="16.5" customHeight="1">
      <c r="A193" s="16">
        <v>182</v>
      </c>
      <c r="B193" s="17" t="s">
        <v>212</v>
      </c>
      <c r="C193" s="18">
        <v>0.0529821</v>
      </c>
      <c r="D193" s="14">
        <v>4303.03</v>
      </c>
      <c r="E193" s="14">
        <v>793.96</v>
      </c>
      <c r="F193" s="15">
        <v>3509.07</v>
      </c>
      <c r="G193" s="15">
        <v>808.2</v>
      </c>
      <c r="H193" s="15">
        <v>161.64</v>
      </c>
      <c r="I193" s="15">
        <v>646.56</v>
      </c>
      <c r="J193" s="15">
        <v>108295.69</v>
      </c>
      <c r="K193" s="15">
        <v>21659.13</v>
      </c>
      <c r="L193" s="15">
        <v>86636.56</v>
      </c>
      <c r="M193" s="15">
        <v>7574.68</v>
      </c>
      <c r="N193" s="15">
        <v>1514.93</v>
      </c>
      <c r="O193" s="15">
        <v>6059.75</v>
      </c>
      <c r="P193" s="15">
        <f t="shared" si="2"/>
        <v>96851.94</v>
      </c>
    </row>
    <row r="194" spans="1:16" ht="16.5" customHeight="1">
      <c r="A194" s="16">
        <v>183</v>
      </c>
      <c r="B194" s="17" t="s">
        <v>81</v>
      </c>
      <c r="C194" s="18">
        <v>0.4521891</v>
      </c>
      <c r="D194" s="14">
        <v>84178.08</v>
      </c>
      <c r="E194" s="14">
        <v>16480.48</v>
      </c>
      <c r="F194" s="15">
        <v>67697.6</v>
      </c>
      <c r="G194" s="15">
        <v>6897.85</v>
      </c>
      <c r="H194" s="15">
        <v>1379.57</v>
      </c>
      <c r="I194" s="15">
        <v>5518.28</v>
      </c>
      <c r="J194" s="15">
        <v>924676.93</v>
      </c>
      <c r="K194" s="15">
        <v>184935.39</v>
      </c>
      <c r="L194" s="15">
        <v>739741.54</v>
      </c>
      <c r="M194" s="15">
        <v>64648.32</v>
      </c>
      <c r="N194" s="15">
        <v>12929.66</v>
      </c>
      <c r="O194" s="15">
        <v>51718.66</v>
      </c>
      <c r="P194" s="15">
        <f t="shared" si="2"/>
        <v>864676.0800000001</v>
      </c>
    </row>
    <row r="195" spans="1:16" ht="16.5" customHeight="1">
      <c r="A195" s="16">
        <v>184</v>
      </c>
      <c r="B195" s="17" t="s">
        <v>82</v>
      </c>
      <c r="C195" s="18">
        <v>0.1639086</v>
      </c>
      <c r="D195" s="14">
        <v>22031.39</v>
      </c>
      <c r="E195" s="14">
        <v>3927.29</v>
      </c>
      <c r="F195" s="15">
        <v>18104.1</v>
      </c>
      <c r="G195" s="15">
        <v>2500.31</v>
      </c>
      <c r="H195" s="15">
        <v>500.06</v>
      </c>
      <c r="I195" s="15">
        <v>2000.25</v>
      </c>
      <c r="J195" s="15">
        <v>335023.83</v>
      </c>
      <c r="K195" s="15">
        <v>67004.76</v>
      </c>
      <c r="L195" s="15">
        <v>268019.07</v>
      </c>
      <c r="M195" s="15">
        <v>23433.58</v>
      </c>
      <c r="N195" s="15">
        <v>4686.72</v>
      </c>
      <c r="O195" s="15">
        <v>18746.86</v>
      </c>
      <c r="P195" s="15">
        <f t="shared" si="2"/>
        <v>306870.28</v>
      </c>
    </row>
    <row r="196" spans="1:16" ht="16.5" customHeight="1">
      <c r="A196" s="16">
        <v>185</v>
      </c>
      <c r="B196" s="17" t="s">
        <v>213</v>
      </c>
      <c r="C196" s="18">
        <v>0.1559187</v>
      </c>
      <c r="D196" s="14">
        <v>35367.05</v>
      </c>
      <c r="E196" s="14">
        <v>6431.22</v>
      </c>
      <c r="F196" s="15">
        <v>28935.83</v>
      </c>
      <c r="G196" s="15">
        <v>2378.44</v>
      </c>
      <c r="H196" s="15">
        <v>475.69</v>
      </c>
      <c r="I196" s="15">
        <v>1902.75</v>
      </c>
      <c r="J196" s="15">
        <v>318756.49</v>
      </c>
      <c r="K196" s="15">
        <v>63751.29</v>
      </c>
      <c r="L196" s="15">
        <v>255005.2</v>
      </c>
      <c r="M196" s="15">
        <v>22291.28</v>
      </c>
      <c r="N196" s="15">
        <v>4458.25</v>
      </c>
      <c r="O196" s="15">
        <v>17833.03</v>
      </c>
      <c r="P196" s="15">
        <f t="shared" si="2"/>
        <v>303676.81</v>
      </c>
    </row>
    <row r="197" spans="1:16" ht="16.5" customHeight="1">
      <c r="A197" s="16">
        <v>186</v>
      </c>
      <c r="B197" s="17" t="s">
        <v>83</v>
      </c>
      <c r="C197" s="18">
        <v>0.4401627</v>
      </c>
      <c r="D197" s="14">
        <v>100810.03</v>
      </c>
      <c r="E197" s="14">
        <v>20679.97</v>
      </c>
      <c r="F197" s="15">
        <v>80130.06</v>
      </c>
      <c r="G197" s="15">
        <v>6714.4</v>
      </c>
      <c r="H197" s="15">
        <v>1342.88</v>
      </c>
      <c r="I197" s="15">
        <v>5371.52</v>
      </c>
      <c r="J197" s="15">
        <v>895397.41</v>
      </c>
      <c r="K197" s="15">
        <v>179079.47</v>
      </c>
      <c r="L197" s="15">
        <v>716317.94</v>
      </c>
      <c r="M197" s="15">
        <v>62928.94</v>
      </c>
      <c r="N197" s="15">
        <v>12585.79</v>
      </c>
      <c r="O197" s="15">
        <v>50343.15</v>
      </c>
      <c r="P197" s="15">
        <f t="shared" si="2"/>
        <v>852162.6699999999</v>
      </c>
    </row>
    <row r="198" spans="1:16" ht="16.5" customHeight="1">
      <c r="A198" s="16">
        <v>187</v>
      </c>
      <c r="B198" s="17" t="s">
        <v>84</v>
      </c>
      <c r="C198" s="18">
        <v>0.2170271</v>
      </c>
      <c r="D198" s="14">
        <v>27392.38</v>
      </c>
      <c r="E198" s="14">
        <v>5591.57</v>
      </c>
      <c r="F198" s="15">
        <v>21800.81</v>
      </c>
      <c r="G198" s="15">
        <v>3310.6</v>
      </c>
      <c r="H198" s="15">
        <v>662.12</v>
      </c>
      <c r="I198" s="15">
        <v>2648.48</v>
      </c>
      <c r="J198" s="15">
        <v>444013.07</v>
      </c>
      <c r="K198" s="15">
        <v>88802.62</v>
      </c>
      <c r="L198" s="15">
        <v>355210.45</v>
      </c>
      <c r="M198" s="15">
        <v>31027.81</v>
      </c>
      <c r="N198" s="15">
        <v>6205.56</v>
      </c>
      <c r="O198" s="15">
        <v>24822.25</v>
      </c>
      <c r="P198" s="15">
        <f t="shared" si="2"/>
        <v>404481.99</v>
      </c>
    </row>
    <row r="199" spans="1:16" ht="16.5" customHeight="1">
      <c r="A199" s="16">
        <v>188</v>
      </c>
      <c r="B199" s="17" t="s">
        <v>85</v>
      </c>
      <c r="C199" s="18">
        <v>0.2790012</v>
      </c>
      <c r="D199" s="14">
        <v>31697.86</v>
      </c>
      <c r="E199" s="14">
        <v>5738.89</v>
      </c>
      <c r="F199" s="15">
        <v>25958.97</v>
      </c>
      <c r="G199" s="15">
        <v>4255.99</v>
      </c>
      <c r="H199" s="15">
        <v>851.2</v>
      </c>
      <c r="I199" s="15">
        <v>3404.79</v>
      </c>
      <c r="J199" s="15">
        <v>567555.91</v>
      </c>
      <c r="K199" s="15">
        <v>113511.17</v>
      </c>
      <c r="L199" s="15">
        <v>454044.74</v>
      </c>
      <c r="M199" s="15">
        <v>39888.07</v>
      </c>
      <c r="N199" s="15">
        <v>7977.61</v>
      </c>
      <c r="O199" s="15">
        <v>31910.46</v>
      </c>
      <c r="P199" s="15">
        <f t="shared" si="2"/>
        <v>515318.95999999996</v>
      </c>
    </row>
    <row r="200" spans="1:16" ht="16.5" customHeight="1">
      <c r="A200" s="16">
        <v>189</v>
      </c>
      <c r="B200" s="17" t="s">
        <v>86</v>
      </c>
      <c r="C200" s="18">
        <v>0.3478559</v>
      </c>
      <c r="D200" s="14">
        <v>165088.99</v>
      </c>
      <c r="E200" s="14">
        <v>31266.75</v>
      </c>
      <c r="F200" s="15">
        <v>133822.24</v>
      </c>
      <c r="G200" s="15">
        <v>5306.31</v>
      </c>
      <c r="H200" s="15">
        <v>1061.26</v>
      </c>
      <c r="I200" s="15">
        <v>4245.05</v>
      </c>
      <c r="J200" s="15">
        <v>712756.87</v>
      </c>
      <c r="K200" s="15">
        <v>142551.37</v>
      </c>
      <c r="L200" s="15">
        <v>570205.5</v>
      </c>
      <c r="M200" s="15">
        <v>49732.06</v>
      </c>
      <c r="N200" s="15">
        <v>9946.41</v>
      </c>
      <c r="O200" s="15">
        <v>39785.65</v>
      </c>
      <c r="P200" s="15">
        <f t="shared" si="2"/>
        <v>748058.44</v>
      </c>
    </row>
    <row r="201" spans="1:16" ht="16.5" customHeight="1">
      <c r="A201" s="16">
        <v>190</v>
      </c>
      <c r="B201" s="17" t="s">
        <v>214</v>
      </c>
      <c r="C201" s="18">
        <v>0.2204831</v>
      </c>
      <c r="D201" s="14">
        <v>11943.37</v>
      </c>
      <c r="E201" s="14">
        <v>2186.01</v>
      </c>
      <c r="F201" s="15">
        <v>9757.36</v>
      </c>
      <c r="G201" s="15">
        <v>3363.32</v>
      </c>
      <c r="H201" s="15">
        <v>672.66</v>
      </c>
      <c r="I201" s="15">
        <v>2690.66</v>
      </c>
      <c r="J201" s="15">
        <v>450649.23</v>
      </c>
      <c r="K201" s="15">
        <v>90129.84</v>
      </c>
      <c r="L201" s="15">
        <v>360519.39</v>
      </c>
      <c r="M201" s="15">
        <v>31521.89</v>
      </c>
      <c r="N201" s="15">
        <v>6304.37</v>
      </c>
      <c r="O201" s="15">
        <v>25217.52</v>
      </c>
      <c r="P201" s="15">
        <f t="shared" si="2"/>
        <v>398184.93</v>
      </c>
    </row>
    <row r="202" spans="1:16" ht="16.5" customHeight="1">
      <c r="A202" s="16">
        <v>191</v>
      </c>
      <c r="B202" s="17" t="s">
        <v>215</v>
      </c>
      <c r="C202" s="18">
        <v>0.2216614</v>
      </c>
      <c r="D202" s="14">
        <v>5570.08</v>
      </c>
      <c r="E202" s="14">
        <v>1131.13</v>
      </c>
      <c r="F202" s="15">
        <v>4438.95</v>
      </c>
      <c r="G202" s="15">
        <v>3381.3</v>
      </c>
      <c r="H202" s="15">
        <v>676.26</v>
      </c>
      <c r="I202" s="15">
        <v>2705.04</v>
      </c>
      <c r="J202" s="15">
        <v>452668.37</v>
      </c>
      <c r="K202" s="15">
        <v>90533.66</v>
      </c>
      <c r="L202" s="15">
        <v>362134.71</v>
      </c>
      <c r="M202" s="15">
        <v>31690.36</v>
      </c>
      <c r="N202" s="15">
        <v>6338.07</v>
      </c>
      <c r="O202" s="15">
        <v>25352.29</v>
      </c>
      <c r="P202" s="15">
        <f t="shared" si="2"/>
        <v>394630.99000000005</v>
      </c>
    </row>
    <row r="203" spans="1:16" ht="16.5" customHeight="1">
      <c r="A203" s="16">
        <v>192</v>
      </c>
      <c r="B203" s="17" t="s">
        <v>87</v>
      </c>
      <c r="C203" s="18">
        <v>0.1479168</v>
      </c>
      <c r="D203" s="14">
        <v>84615.04</v>
      </c>
      <c r="E203" s="14">
        <v>15357.79</v>
      </c>
      <c r="F203" s="15">
        <v>69257.25</v>
      </c>
      <c r="G203" s="15">
        <v>2256.37</v>
      </c>
      <c r="H203" s="15">
        <v>451.27</v>
      </c>
      <c r="I203" s="15">
        <v>1805.1</v>
      </c>
      <c r="J203" s="15">
        <v>302268.79</v>
      </c>
      <c r="K203" s="15">
        <v>60453.74</v>
      </c>
      <c r="L203" s="15">
        <v>241815.05</v>
      </c>
      <c r="M203" s="15">
        <v>21147.25</v>
      </c>
      <c r="N203" s="15">
        <v>4229.44</v>
      </c>
      <c r="O203" s="15">
        <v>16917.81</v>
      </c>
      <c r="P203" s="15">
        <f t="shared" si="2"/>
        <v>329795.20999999996</v>
      </c>
    </row>
    <row r="204" spans="1:16" ht="16.5" customHeight="1">
      <c r="A204" s="16">
        <v>193</v>
      </c>
      <c r="B204" s="17" t="s">
        <v>88</v>
      </c>
      <c r="C204" s="18">
        <v>0.0600354</v>
      </c>
      <c r="D204" s="14">
        <v>5671.51</v>
      </c>
      <c r="E204" s="14">
        <v>1289.93</v>
      </c>
      <c r="F204" s="15">
        <v>4381.58</v>
      </c>
      <c r="G204" s="15">
        <v>915.8</v>
      </c>
      <c r="H204" s="15">
        <v>183.16</v>
      </c>
      <c r="I204" s="15">
        <v>732.64</v>
      </c>
      <c r="J204" s="15">
        <v>122621.28</v>
      </c>
      <c r="K204" s="15">
        <v>24524.25</v>
      </c>
      <c r="L204" s="15">
        <v>98097.03</v>
      </c>
      <c r="M204" s="15">
        <v>8583.08</v>
      </c>
      <c r="N204" s="15">
        <v>1716.61</v>
      </c>
      <c r="O204" s="15">
        <v>6866.47</v>
      </c>
      <c r="P204" s="15">
        <f aca="true" t="shared" si="3" ref="P204:P257">O204+I204+F204+L204</f>
        <v>110077.72</v>
      </c>
    </row>
    <row r="205" spans="1:16" ht="16.5" customHeight="1">
      <c r="A205" s="16">
        <v>194</v>
      </c>
      <c r="B205" s="17" t="s">
        <v>216</v>
      </c>
      <c r="C205" s="18">
        <v>0.9545209</v>
      </c>
      <c r="D205" s="14">
        <v>168787.33</v>
      </c>
      <c r="E205" s="14">
        <v>32339.04</v>
      </c>
      <c r="F205" s="15">
        <v>136448.29</v>
      </c>
      <c r="G205" s="15">
        <v>14560.61</v>
      </c>
      <c r="H205" s="15">
        <v>2912.12</v>
      </c>
      <c r="I205" s="15">
        <v>11648.49</v>
      </c>
      <c r="J205" s="15">
        <v>1941726.47</v>
      </c>
      <c r="K205" s="15">
        <v>388345.29</v>
      </c>
      <c r="L205" s="20">
        <v>1553381.18</v>
      </c>
      <c r="M205" s="15">
        <v>136465.44</v>
      </c>
      <c r="N205" s="15">
        <v>27293.08</v>
      </c>
      <c r="O205" s="15">
        <v>109172.36</v>
      </c>
      <c r="P205" s="15">
        <f t="shared" si="3"/>
        <v>1810650.3199999998</v>
      </c>
    </row>
    <row r="206" spans="1:16" ht="16.5" customHeight="1">
      <c r="A206" s="16">
        <v>195</v>
      </c>
      <c r="B206" s="17" t="s">
        <v>89</v>
      </c>
      <c r="C206" s="18">
        <v>0.1378998</v>
      </c>
      <c r="D206" s="14">
        <v>40156.3</v>
      </c>
      <c r="E206" s="14">
        <v>8254.64</v>
      </c>
      <c r="F206" s="15">
        <v>31901.66</v>
      </c>
      <c r="G206" s="15">
        <v>2103.57</v>
      </c>
      <c r="H206" s="15">
        <v>420.71</v>
      </c>
      <c r="I206" s="15">
        <v>1682.86</v>
      </c>
      <c r="J206" s="15">
        <v>281807.92</v>
      </c>
      <c r="K206" s="15">
        <v>56361.58</v>
      </c>
      <c r="L206" s="15">
        <v>225446.34</v>
      </c>
      <c r="M206" s="15">
        <v>19715.16</v>
      </c>
      <c r="N206" s="15">
        <v>3943.02</v>
      </c>
      <c r="O206" s="15">
        <v>15772.14</v>
      </c>
      <c r="P206" s="15">
        <f t="shared" si="3"/>
        <v>274803</v>
      </c>
    </row>
    <row r="207" spans="1:16" ht="16.5" customHeight="1">
      <c r="A207" s="16">
        <v>196</v>
      </c>
      <c r="B207" s="17" t="s">
        <v>217</v>
      </c>
      <c r="C207" s="18">
        <v>0.0986042</v>
      </c>
      <c r="D207" s="14">
        <v>14566.99</v>
      </c>
      <c r="E207" s="14">
        <v>2826.35</v>
      </c>
      <c r="F207" s="15">
        <v>11740.64</v>
      </c>
      <c r="G207" s="15">
        <v>1504.14</v>
      </c>
      <c r="H207" s="15">
        <v>300.83</v>
      </c>
      <c r="I207" s="15">
        <v>1203.31</v>
      </c>
      <c r="J207" s="15">
        <v>201622.91</v>
      </c>
      <c r="K207" s="15">
        <v>40324.57</v>
      </c>
      <c r="L207" s="15">
        <v>161298.34</v>
      </c>
      <c r="M207" s="15">
        <v>14097.18</v>
      </c>
      <c r="N207" s="15">
        <v>2819.44</v>
      </c>
      <c r="O207" s="15">
        <v>11277.74</v>
      </c>
      <c r="P207" s="15">
        <f t="shared" si="3"/>
        <v>185520.03</v>
      </c>
    </row>
    <row r="208" spans="1:16" ht="16.5" customHeight="1">
      <c r="A208" s="16">
        <v>197</v>
      </c>
      <c r="B208" s="17" t="s">
        <v>90</v>
      </c>
      <c r="C208" s="18">
        <v>0.1041936</v>
      </c>
      <c r="D208" s="14">
        <v>10262.94</v>
      </c>
      <c r="E208" s="14">
        <v>2161.09</v>
      </c>
      <c r="F208" s="15">
        <v>8101.85</v>
      </c>
      <c r="G208" s="15">
        <v>1589.4</v>
      </c>
      <c r="H208" s="15">
        <v>317.88</v>
      </c>
      <c r="I208" s="15">
        <v>1271.52</v>
      </c>
      <c r="J208" s="15">
        <v>212502.97</v>
      </c>
      <c r="K208" s="15">
        <v>42500.59</v>
      </c>
      <c r="L208" s="15">
        <v>170002.38</v>
      </c>
      <c r="M208" s="15">
        <v>14896.29</v>
      </c>
      <c r="N208" s="15">
        <v>2979.26</v>
      </c>
      <c r="O208" s="15">
        <v>11917.03</v>
      </c>
      <c r="P208" s="15">
        <f t="shared" si="3"/>
        <v>191292.78</v>
      </c>
    </row>
    <row r="209" spans="1:16" ht="16.5" customHeight="1">
      <c r="A209" s="16">
        <v>198</v>
      </c>
      <c r="B209" s="17" t="s">
        <v>91</v>
      </c>
      <c r="C209" s="18">
        <v>5.7706581</v>
      </c>
      <c r="D209" s="14">
        <v>956544.13</v>
      </c>
      <c r="E209" s="14">
        <v>191485.3</v>
      </c>
      <c r="F209" s="15">
        <v>765058.83</v>
      </c>
      <c r="G209" s="15">
        <v>88027.76</v>
      </c>
      <c r="H209" s="20">
        <v>17605.55</v>
      </c>
      <c r="I209" s="15">
        <v>70422.21</v>
      </c>
      <c r="J209" s="20">
        <v>11738915.11</v>
      </c>
      <c r="K209" s="20">
        <v>2347783.02</v>
      </c>
      <c r="L209" s="20">
        <v>9391132.09</v>
      </c>
      <c r="M209" s="15">
        <v>825016.62</v>
      </c>
      <c r="N209" s="15">
        <v>165003.32</v>
      </c>
      <c r="O209" s="15">
        <v>660013.3</v>
      </c>
      <c r="P209" s="15">
        <f t="shared" si="3"/>
        <v>10886626.43</v>
      </c>
    </row>
    <row r="210" spans="1:16" ht="16.5" customHeight="1">
      <c r="A210" s="16">
        <v>199</v>
      </c>
      <c r="B210" s="17" t="s">
        <v>92</v>
      </c>
      <c r="C210" s="18">
        <v>0.2055751</v>
      </c>
      <c r="D210" s="14">
        <v>56938.66</v>
      </c>
      <c r="E210" s="14">
        <v>9978.38</v>
      </c>
      <c r="F210" s="15">
        <v>46960.28</v>
      </c>
      <c r="G210" s="15">
        <v>3135.91</v>
      </c>
      <c r="H210" s="15">
        <v>627.18</v>
      </c>
      <c r="I210" s="15">
        <v>2508.73</v>
      </c>
      <c r="J210" s="15">
        <v>420159.68</v>
      </c>
      <c r="K210" s="15">
        <v>84031.92</v>
      </c>
      <c r="L210" s="15">
        <v>336127.76</v>
      </c>
      <c r="M210" s="15">
        <v>29390.54</v>
      </c>
      <c r="N210" s="15">
        <v>5878.11</v>
      </c>
      <c r="O210" s="15">
        <v>23512.43</v>
      </c>
      <c r="P210" s="15">
        <f t="shared" si="3"/>
        <v>409109.2</v>
      </c>
    </row>
    <row r="211" spans="1:16" ht="16.5" customHeight="1">
      <c r="A211" s="16">
        <v>200</v>
      </c>
      <c r="B211" s="17" t="s">
        <v>218</v>
      </c>
      <c r="C211" s="18">
        <v>0.1366453</v>
      </c>
      <c r="D211" s="14">
        <v>14638.32</v>
      </c>
      <c r="E211" s="14">
        <v>2597.14</v>
      </c>
      <c r="F211" s="15">
        <v>12041.18</v>
      </c>
      <c r="G211" s="15">
        <v>2084.44</v>
      </c>
      <c r="H211" s="15">
        <v>416.89</v>
      </c>
      <c r="I211" s="15">
        <v>1667.55</v>
      </c>
      <c r="J211" s="15">
        <v>279033.07</v>
      </c>
      <c r="K211" s="15">
        <v>55806.61</v>
      </c>
      <c r="L211" s="15">
        <v>223226.46</v>
      </c>
      <c r="M211" s="15">
        <v>19535.82</v>
      </c>
      <c r="N211" s="15">
        <v>3907.16</v>
      </c>
      <c r="O211" s="15">
        <v>15628.66</v>
      </c>
      <c r="P211" s="15">
        <f t="shared" si="3"/>
        <v>252563.84999999998</v>
      </c>
    </row>
    <row r="212" spans="1:16" ht="16.5" customHeight="1">
      <c r="A212" s="16">
        <v>201</v>
      </c>
      <c r="B212" s="17" t="s">
        <v>219</v>
      </c>
      <c r="C212" s="18">
        <v>0.0732159</v>
      </c>
      <c r="D212" s="14">
        <v>7580.71</v>
      </c>
      <c r="E212" s="14">
        <v>1337.01</v>
      </c>
      <c r="F212" s="15">
        <v>6243.7</v>
      </c>
      <c r="G212" s="15">
        <v>1116.86</v>
      </c>
      <c r="H212" s="15">
        <v>223.37</v>
      </c>
      <c r="I212" s="15">
        <v>893.49</v>
      </c>
      <c r="J212" s="15">
        <v>149851.94</v>
      </c>
      <c r="K212" s="15">
        <v>29970.38</v>
      </c>
      <c r="L212" s="15">
        <v>119881.56</v>
      </c>
      <c r="M212" s="15">
        <v>10467.46</v>
      </c>
      <c r="N212" s="15">
        <v>2093.49</v>
      </c>
      <c r="O212" s="15">
        <v>8373.97</v>
      </c>
      <c r="P212" s="15">
        <f t="shared" si="3"/>
        <v>135392.72</v>
      </c>
    </row>
    <row r="213" spans="1:16" ht="16.5" customHeight="1">
      <c r="A213" s="16">
        <v>202</v>
      </c>
      <c r="B213" s="17" t="s">
        <v>220</v>
      </c>
      <c r="C213" s="18">
        <v>0.1099173</v>
      </c>
      <c r="D213" s="14">
        <v>1449.3</v>
      </c>
      <c r="E213" s="14">
        <v>299.32</v>
      </c>
      <c r="F213" s="15">
        <v>1149.98</v>
      </c>
      <c r="G213" s="15">
        <v>1676.71</v>
      </c>
      <c r="H213" s="15">
        <v>335.34</v>
      </c>
      <c r="I213" s="15">
        <v>1341.37</v>
      </c>
      <c r="J213" s="15">
        <v>224634.44</v>
      </c>
      <c r="K213" s="15">
        <v>44926.89</v>
      </c>
      <c r="L213" s="15">
        <v>179707.55</v>
      </c>
      <c r="M213" s="15">
        <v>15714.58</v>
      </c>
      <c r="N213" s="15">
        <v>3142.92</v>
      </c>
      <c r="O213" s="15">
        <v>12571.66</v>
      </c>
      <c r="P213" s="15">
        <f t="shared" si="3"/>
        <v>194770.56</v>
      </c>
    </row>
    <row r="214" spans="1:16" ht="16.5" customHeight="1">
      <c r="A214" s="16">
        <v>203</v>
      </c>
      <c r="B214" s="17" t="s">
        <v>221</v>
      </c>
      <c r="C214" s="18">
        <v>0.1631519</v>
      </c>
      <c r="D214" s="14">
        <v>10321.42</v>
      </c>
      <c r="E214" s="14">
        <v>2031.36</v>
      </c>
      <c r="F214" s="15">
        <v>8290.06</v>
      </c>
      <c r="G214" s="15">
        <v>2488.77</v>
      </c>
      <c r="H214" s="15">
        <v>497.75</v>
      </c>
      <c r="I214" s="15">
        <v>1991.02</v>
      </c>
      <c r="J214" s="15">
        <v>333990.44</v>
      </c>
      <c r="K214" s="15">
        <v>66798.08</v>
      </c>
      <c r="L214" s="15">
        <v>267192.36</v>
      </c>
      <c r="M214" s="15">
        <v>23325.39</v>
      </c>
      <c r="N214" s="15">
        <v>4665.07</v>
      </c>
      <c r="O214" s="15">
        <v>18660.32</v>
      </c>
      <c r="P214" s="15">
        <f t="shared" si="3"/>
        <v>296133.76</v>
      </c>
    </row>
    <row r="215" spans="1:16" ht="16.5" customHeight="1">
      <c r="A215" s="16">
        <v>204</v>
      </c>
      <c r="B215" s="17" t="s">
        <v>222</v>
      </c>
      <c r="C215" s="18">
        <v>0.6417996</v>
      </c>
      <c r="D215" s="14">
        <v>97027.84</v>
      </c>
      <c r="E215" s="14">
        <v>19336.55</v>
      </c>
      <c r="F215" s="15">
        <v>77691.29</v>
      </c>
      <c r="G215" s="15">
        <v>9790.25</v>
      </c>
      <c r="H215" s="15">
        <v>1958.05</v>
      </c>
      <c r="I215" s="15">
        <v>7832.2</v>
      </c>
      <c r="J215" s="15">
        <v>1305575.66</v>
      </c>
      <c r="K215" s="15">
        <v>261115.12</v>
      </c>
      <c r="L215" s="20">
        <v>1044460.54</v>
      </c>
      <c r="M215" s="15">
        <v>91756.47</v>
      </c>
      <c r="N215" s="15">
        <v>18351.29</v>
      </c>
      <c r="O215" s="15">
        <v>73405.18</v>
      </c>
      <c r="P215" s="15">
        <f t="shared" si="3"/>
        <v>1203389.21</v>
      </c>
    </row>
    <row r="216" spans="1:16" ht="16.5" customHeight="1">
      <c r="A216" s="16">
        <v>205</v>
      </c>
      <c r="B216" s="17" t="s">
        <v>93</v>
      </c>
      <c r="C216" s="18">
        <v>0.1017988</v>
      </c>
      <c r="D216" s="14">
        <v>2895.01</v>
      </c>
      <c r="E216" s="14">
        <v>640.24</v>
      </c>
      <c r="F216" s="15">
        <v>2254.77</v>
      </c>
      <c r="G216" s="15">
        <v>1552.87</v>
      </c>
      <c r="H216" s="15">
        <v>310.57</v>
      </c>
      <c r="I216" s="15">
        <v>1242.3</v>
      </c>
      <c r="J216" s="15">
        <v>208001.72</v>
      </c>
      <c r="K216" s="15">
        <v>41600.33</v>
      </c>
      <c r="L216" s="15">
        <v>166401.39</v>
      </c>
      <c r="M216" s="15">
        <v>14553.89</v>
      </c>
      <c r="N216" s="15">
        <v>2910.77</v>
      </c>
      <c r="O216" s="15">
        <v>11643.12</v>
      </c>
      <c r="P216" s="15">
        <f t="shared" si="3"/>
        <v>181541.58000000002</v>
      </c>
    </row>
    <row r="217" spans="1:16" ht="16.5" customHeight="1">
      <c r="A217" s="16">
        <v>206</v>
      </c>
      <c r="B217" s="17" t="s">
        <v>94</v>
      </c>
      <c r="C217" s="18">
        <v>0.114039</v>
      </c>
      <c r="D217" s="14">
        <v>26311.53</v>
      </c>
      <c r="E217" s="14">
        <v>5197.09</v>
      </c>
      <c r="F217" s="15">
        <v>21114.44</v>
      </c>
      <c r="G217" s="15">
        <v>1739.59</v>
      </c>
      <c r="H217" s="15">
        <v>347.92</v>
      </c>
      <c r="I217" s="15">
        <v>1391.67</v>
      </c>
      <c r="J217" s="15">
        <v>232780.99</v>
      </c>
      <c r="K217" s="15">
        <v>46556.19</v>
      </c>
      <c r="L217" s="15">
        <v>186224.8</v>
      </c>
      <c r="M217" s="15">
        <v>16303.85</v>
      </c>
      <c r="N217" s="15">
        <v>3260.77</v>
      </c>
      <c r="O217" s="15">
        <v>13043.08</v>
      </c>
      <c r="P217" s="15">
        <f t="shared" si="3"/>
        <v>221773.99</v>
      </c>
    </row>
    <row r="218" spans="1:16" ht="16.5" customHeight="1">
      <c r="A218" s="16">
        <v>207</v>
      </c>
      <c r="B218" s="17" t="s">
        <v>95</v>
      </c>
      <c r="C218" s="18">
        <v>0.0688062</v>
      </c>
      <c r="D218" s="14">
        <v>2651.26</v>
      </c>
      <c r="E218" s="14">
        <v>404.57</v>
      </c>
      <c r="F218" s="15">
        <v>2246.69</v>
      </c>
      <c r="G218" s="15">
        <v>1049.59</v>
      </c>
      <c r="H218" s="15">
        <v>209.92</v>
      </c>
      <c r="I218" s="15">
        <v>839.67</v>
      </c>
      <c r="J218" s="15">
        <v>140685.2</v>
      </c>
      <c r="K218" s="15">
        <v>28137.03</v>
      </c>
      <c r="L218" s="15">
        <v>112548.17</v>
      </c>
      <c r="M218" s="15">
        <v>9837.04</v>
      </c>
      <c r="N218" s="15">
        <v>1967.41</v>
      </c>
      <c r="O218" s="15">
        <v>7869.63</v>
      </c>
      <c r="P218" s="15">
        <f t="shared" si="3"/>
        <v>123504.16</v>
      </c>
    </row>
    <row r="219" spans="1:16" ht="16.5" customHeight="1">
      <c r="A219" s="16">
        <v>208</v>
      </c>
      <c r="B219" s="17" t="s">
        <v>223</v>
      </c>
      <c r="C219" s="18">
        <v>0.0602175</v>
      </c>
      <c r="D219" s="14">
        <v>3944.06</v>
      </c>
      <c r="E219" s="14">
        <v>585.75</v>
      </c>
      <c r="F219" s="15">
        <v>3358.31</v>
      </c>
      <c r="G219" s="15">
        <v>918.57</v>
      </c>
      <c r="H219" s="15">
        <v>183.71</v>
      </c>
      <c r="I219" s="15">
        <v>734.86</v>
      </c>
      <c r="J219" s="15">
        <v>122931.18</v>
      </c>
      <c r="K219" s="15">
        <v>24586.24</v>
      </c>
      <c r="L219" s="15">
        <v>98344.94</v>
      </c>
      <c r="M219" s="15">
        <v>8609.11</v>
      </c>
      <c r="N219" s="15">
        <v>1721.81</v>
      </c>
      <c r="O219" s="15">
        <v>6887.3</v>
      </c>
      <c r="P219" s="15">
        <f t="shared" si="3"/>
        <v>109325.41</v>
      </c>
    </row>
    <row r="220" spans="1:16" ht="16.5" customHeight="1">
      <c r="A220" s="16">
        <v>209</v>
      </c>
      <c r="B220" s="17" t="s">
        <v>224</v>
      </c>
      <c r="C220" s="18">
        <v>0.0669376</v>
      </c>
      <c r="D220" s="14">
        <v>5759.29</v>
      </c>
      <c r="E220" s="14">
        <v>1154.63</v>
      </c>
      <c r="F220" s="15">
        <v>4604.66</v>
      </c>
      <c r="G220" s="15">
        <v>1021.09</v>
      </c>
      <c r="H220" s="15">
        <v>204.22</v>
      </c>
      <c r="I220" s="15">
        <v>816.87</v>
      </c>
      <c r="J220" s="15">
        <v>136790.68</v>
      </c>
      <c r="K220" s="15">
        <v>27358.13</v>
      </c>
      <c r="L220" s="15">
        <v>109432.55</v>
      </c>
      <c r="M220" s="15">
        <v>9569.88</v>
      </c>
      <c r="N220" s="15">
        <v>1913.97</v>
      </c>
      <c r="O220" s="15">
        <v>7655.91</v>
      </c>
      <c r="P220" s="15">
        <f t="shared" si="3"/>
        <v>122509.99</v>
      </c>
    </row>
    <row r="221" spans="1:16" ht="16.5" customHeight="1">
      <c r="A221" s="16">
        <v>210</v>
      </c>
      <c r="B221" s="17" t="s">
        <v>225</v>
      </c>
      <c r="C221" s="18">
        <v>0.0802095</v>
      </c>
      <c r="D221" s="14">
        <v>24065.21</v>
      </c>
      <c r="E221" s="14">
        <v>4737.45</v>
      </c>
      <c r="F221" s="15">
        <v>19327.76</v>
      </c>
      <c r="G221" s="15">
        <v>1223.54</v>
      </c>
      <c r="H221" s="15">
        <v>244.71</v>
      </c>
      <c r="I221" s="15">
        <v>978.83</v>
      </c>
      <c r="J221" s="15">
        <v>163879.7</v>
      </c>
      <c r="K221" s="15">
        <v>32775.92</v>
      </c>
      <c r="L221" s="15">
        <v>131103.78</v>
      </c>
      <c r="M221" s="15">
        <v>11467.32</v>
      </c>
      <c r="N221" s="15">
        <v>2293.46</v>
      </c>
      <c r="O221" s="15">
        <v>9173.86</v>
      </c>
      <c r="P221" s="15">
        <f t="shared" si="3"/>
        <v>160584.22999999998</v>
      </c>
    </row>
    <row r="222" spans="1:16" ht="16.5" customHeight="1">
      <c r="A222" s="16">
        <v>211</v>
      </c>
      <c r="B222" s="17" t="s">
        <v>226</v>
      </c>
      <c r="C222" s="18">
        <v>0.1790348</v>
      </c>
      <c r="D222" s="14">
        <v>7722.98</v>
      </c>
      <c r="E222" s="14">
        <v>1527.82</v>
      </c>
      <c r="F222" s="15">
        <v>6195.16</v>
      </c>
      <c r="G222" s="15">
        <v>2731.06</v>
      </c>
      <c r="H222" s="15">
        <v>546.21</v>
      </c>
      <c r="I222" s="15">
        <v>2184.85</v>
      </c>
      <c r="J222" s="15">
        <v>366365.64</v>
      </c>
      <c r="K222" s="15">
        <v>73273.12</v>
      </c>
      <c r="L222" s="15">
        <v>293092.52</v>
      </c>
      <c r="M222" s="15">
        <v>25596.13</v>
      </c>
      <c r="N222" s="15">
        <v>5119.22</v>
      </c>
      <c r="O222" s="15">
        <v>20476.91</v>
      </c>
      <c r="P222" s="15">
        <f t="shared" si="3"/>
        <v>321949.44</v>
      </c>
    </row>
    <row r="223" spans="1:16" ht="16.5" customHeight="1">
      <c r="A223" s="16">
        <v>212</v>
      </c>
      <c r="B223" s="17" t="s">
        <v>227</v>
      </c>
      <c r="C223" s="18">
        <v>0.0621222</v>
      </c>
      <c r="D223" s="14">
        <v>6692.91</v>
      </c>
      <c r="E223" s="14">
        <v>1210.09</v>
      </c>
      <c r="F223" s="15">
        <v>5482.82</v>
      </c>
      <c r="G223" s="15">
        <v>947.62</v>
      </c>
      <c r="H223" s="15">
        <v>189.52</v>
      </c>
      <c r="I223" s="15">
        <v>758.1</v>
      </c>
      <c r="J223" s="15">
        <v>126879.81</v>
      </c>
      <c r="K223" s="15">
        <v>25375.95</v>
      </c>
      <c r="L223" s="15">
        <v>101503.86</v>
      </c>
      <c r="M223" s="15">
        <v>8881.43</v>
      </c>
      <c r="N223" s="15">
        <v>1776.28</v>
      </c>
      <c r="O223" s="15">
        <v>7105.15</v>
      </c>
      <c r="P223" s="15">
        <f t="shared" si="3"/>
        <v>114849.93</v>
      </c>
    </row>
    <row r="224" spans="1:16" ht="16.5" customHeight="1">
      <c r="A224" s="16">
        <v>213</v>
      </c>
      <c r="B224" s="23" t="s">
        <v>228</v>
      </c>
      <c r="C224" s="18">
        <v>0.100096</v>
      </c>
      <c r="D224" s="14">
        <v>22130.97</v>
      </c>
      <c r="E224" s="14">
        <v>4264.62</v>
      </c>
      <c r="F224" s="15">
        <v>17866.35</v>
      </c>
      <c r="G224" s="15">
        <v>1526.9</v>
      </c>
      <c r="H224" s="15">
        <v>305.38</v>
      </c>
      <c r="I224" s="15">
        <v>1221.52</v>
      </c>
      <c r="J224" s="15">
        <v>204582.13</v>
      </c>
      <c r="K224" s="15">
        <v>40916.42</v>
      </c>
      <c r="L224" s="15">
        <v>163665.71</v>
      </c>
      <c r="M224" s="15">
        <v>14310.42</v>
      </c>
      <c r="N224" s="15">
        <v>2862.07</v>
      </c>
      <c r="O224" s="15">
        <v>11448.35</v>
      </c>
      <c r="P224" s="15">
        <f t="shared" si="3"/>
        <v>194201.93</v>
      </c>
    </row>
    <row r="225" spans="1:16" ht="16.5" customHeight="1">
      <c r="A225" s="16">
        <v>214</v>
      </c>
      <c r="B225" s="17" t="s">
        <v>229</v>
      </c>
      <c r="C225" s="18">
        <v>0.1209412</v>
      </c>
      <c r="D225" s="14">
        <v>7713.04</v>
      </c>
      <c r="E225" s="14">
        <v>1148.26</v>
      </c>
      <c r="F225" s="15">
        <v>6564.78</v>
      </c>
      <c r="G225" s="15">
        <v>1844.87</v>
      </c>
      <c r="H225" s="15">
        <v>368.97</v>
      </c>
      <c r="I225" s="15">
        <v>1475.9</v>
      </c>
      <c r="J225" s="15">
        <v>246914.92</v>
      </c>
      <c r="K225" s="15">
        <v>49382.99</v>
      </c>
      <c r="L225" s="15">
        <v>197531.93</v>
      </c>
      <c r="M225" s="15">
        <v>17290.63</v>
      </c>
      <c r="N225" s="15">
        <v>3458.12</v>
      </c>
      <c r="O225" s="15">
        <v>13832.51</v>
      </c>
      <c r="P225" s="15">
        <f t="shared" si="3"/>
        <v>219405.12</v>
      </c>
    </row>
    <row r="226" spans="1:16" ht="16.5" customHeight="1">
      <c r="A226" s="16">
        <v>215</v>
      </c>
      <c r="B226" s="17" t="s">
        <v>230</v>
      </c>
      <c r="C226" s="18">
        <v>0.0675946</v>
      </c>
      <c r="D226" s="14">
        <v>2665.36</v>
      </c>
      <c r="E226" s="14">
        <v>482.9</v>
      </c>
      <c r="F226" s="15">
        <v>2182.46</v>
      </c>
      <c r="G226" s="15">
        <v>1031.11</v>
      </c>
      <c r="H226" s="15">
        <v>206.22</v>
      </c>
      <c r="I226" s="15">
        <v>824.89</v>
      </c>
      <c r="J226" s="15">
        <v>138057.37</v>
      </c>
      <c r="K226" s="15">
        <v>27611.46</v>
      </c>
      <c r="L226" s="15">
        <v>110445.91</v>
      </c>
      <c r="M226" s="15">
        <v>9663.79</v>
      </c>
      <c r="N226" s="15">
        <v>1932.75</v>
      </c>
      <c r="O226" s="15">
        <v>7731.04</v>
      </c>
      <c r="P226" s="15">
        <f t="shared" si="3"/>
        <v>121184.3</v>
      </c>
    </row>
    <row r="227" spans="1:16" ht="16.5" customHeight="1">
      <c r="A227" s="16">
        <v>216</v>
      </c>
      <c r="B227" s="17" t="s">
        <v>231</v>
      </c>
      <c r="C227" s="18">
        <v>0.0622189</v>
      </c>
      <c r="D227" s="14">
        <v>3457</v>
      </c>
      <c r="E227" s="14">
        <v>545.28</v>
      </c>
      <c r="F227" s="15">
        <v>2911.72</v>
      </c>
      <c r="G227" s="15">
        <v>949.1</v>
      </c>
      <c r="H227" s="15">
        <v>189.82</v>
      </c>
      <c r="I227" s="15">
        <v>759.28</v>
      </c>
      <c r="J227" s="15">
        <v>127274.71</v>
      </c>
      <c r="K227" s="15">
        <v>25454.94</v>
      </c>
      <c r="L227" s="15">
        <v>101819.77</v>
      </c>
      <c r="M227" s="15">
        <v>8895.27</v>
      </c>
      <c r="N227" s="15">
        <v>1779.06</v>
      </c>
      <c r="O227" s="15">
        <v>7116.21</v>
      </c>
      <c r="P227" s="15">
        <f t="shared" si="3"/>
        <v>112606.98000000001</v>
      </c>
    </row>
    <row r="228" spans="1:16" ht="16.5" customHeight="1">
      <c r="A228" s="16">
        <v>217</v>
      </c>
      <c r="B228" s="17" t="s">
        <v>232</v>
      </c>
      <c r="C228" s="18">
        <v>0.1520246</v>
      </c>
      <c r="D228" s="14">
        <v>5186.84</v>
      </c>
      <c r="E228" s="14">
        <v>1019.59</v>
      </c>
      <c r="F228" s="15">
        <v>4167.25</v>
      </c>
      <c r="G228" s="15">
        <v>2319.04</v>
      </c>
      <c r="H228" s="15">
        <v>463.81</v>
      </c>
      <c r="I228" s="15">
        <v>1855.23</v>
      </c>
      <c r="J228" s="15">
        <v>310726.06</v>
      </c>
      <c r="K228" s="15">
        <v>62145.2</v>
      </c>
      <c r="L228" s="15">
        <v>248580.86</v>
      </c>
      <c r="M228" s="15">
        <v>21734.55</v>
      </c>
      <c r="N228" s="15">
        <v>4346.91</v>
      </c>
      <c r="O228" s="15">
        <v>17387.64</v>
      </c>
      <c r="P228" s="15">
        <f t="shared" si="3"/>
        <v>271990.98</v>
      </c>
    </row>
    <row r="229" spans="1:16" ht="16.5" customHeight="1">
      <c r="A229" s="16">
        <v>218</v>
      </c>
      <c r="B229" s="17" t="s">
        <v>233</v>
      </c>
      <c r="C229" s="18">
        <v>0.3342352</v>
      </c>
      <c r="D229" s="14">
        <v>111183.86</v>
      </c>
      <c r="E229" s="14">
        <v>20919.93</v>
      </c>
      <c r="F229" s="15">
        <v>90263.93</v>
      </c>
      <c r="G229" s="15">
        <v>5098.54</v>
      </c>
      <c r="H229" s="15">
        <v>1019.71</v>
      </c>
      <c r="I229" s="15">
        <v>4078.83</v>
      </c>
      <c r="J229" s="15">
        <v>679915.26</v>
      </c>
      <c r="K229" s="15">
        <v>135983.05</v>
      </c>
      <c r="L229" s="15">
        <v>543932.21</v>
      </c>
      <c r="M229" s="15">
        <v>47784.74</v>
      </c>
      <c r="N229" s="15">
        <v>9556.94</v>
      </c>
      <c r="O229" s="15">
        <v>38227.8</v>
      </c>
      <c r="P229" s="15">
        <f t="shared" si="3"/>
        <v>676502.77</v>
      </c>
    </row>
    <row r="230" spans="1:16" ht="16.5" customHeight="1">
      <c r="A230" s="16">
        <v>219</v>
      </c>
      <c r="B230" s="17" t="s">
        <v>234</v>
      </c>
      <c r="C230" s="18">
        <v>0.0804923</v>
      </c>
      <c r="D230" s="14">
        <v>5872.71</v>
      </c>
      <c r="E230" s="14">
        <v>1169.22</v>
      </c>
      <c r="F230" s="15">
        <v>4703.49</v>
      </c>
      <c r="G230" s="15">
        <v>1227.85</v>
      </c>
      <c r="H230" s="15">
        <v>245.57</v>
      </c>
      <c r="I230" s="15">
        <v>982.28</v>
      </c>
      <c r="J230" s="15">
        <v>164455.27</v>
      </c>
      <c r="K230" s="15">
        <v>32891.05</v>
      </c>
      <c r="L230" s="15">
        <v>131564.22</v>
      </c>
      <c r="M230" s="15">
        <v>11507.76</v>
      </c>
      <c r="N230" s="15">
        <v>2301.55</v>
      </c>
      <c r="O230" s="15">
        <v>9206.21</v>
      </c>
      <c r="P230" s="15">
        <f t="shared" si="3"/>
        <v>146456.2</v>
      </c>
    </row>
    <row r="231" spans="1:16" ht="16.5" customHeight="1">
      <c r="A231" s="16">
        <v>220</v>
      </c>
      <c r="B231" s="17" t="s">
        <v>235</v>
      </c>
      <c r="C231" s="18">
        <v>0.3229455</v>
      </c>
      <c r="D231" s="14">
        <v>42182.29</v>
      </c>
      <c r="E231" s="14">
        <v>7998.81</v>
      </c>
      <c r="F231" s="15">
        <v>34183.48</v>
      </c>
      <c r="G231" s="15">
        <v>4926.32</v>
      </c>
      <c r="H231" s="15">
        <v>985.26</v>
      </c>
      <c r="I231" s="15">
        <v>3941.06</v>
      </c>
      <c r="J231" s="15">
        <v>665077.8</v>
      </c>
      <c r="K231" s="15">
        <v>133015.56</v>
      </c>
      <c r="L231" s="15">
        <v>532062.24</v>
      </c>
      <c r="M231" s="15">
        <v>46170.69</v>
      </c>
      <c r="N231" s="15">
        <v>9234.13</v>
      </c>
      <c r="O231" s="15">
        <v>36936.56</v>
      </c>
      <c r="P231" s="15">
        <f t="shared" si="3"/>
        <v>607123.34</v>
      </c>
    </row>
    <row r="232" spans="1:16" ht="16.5" customHeight="1">
      <c r="A232" s="16">
        <v>221</v>
      </c>
      <c r="B232" s="17" t="s">
        <v>236</v>
      </c>
      <c r="C232" s="18">
        <v>0.0956993</v>
      </c>
      <c r="D232" s="14">
        <v>3882.79</v>
      </c>
      <c r="E232" s="14">
        <v>774.39</v>
      </c>
      <c r="F232" s="15">
        <v>3108.4</v>
      </c>
      <c r="G232" s="15">
        <v>1459.82</v>
      </c>
      <c r="H232" s="15">
        <v>291.96</v>
      </c>
      <c r="I232" s="15">
        <v>1167.86</v>
      </c>
      <c r="J232" s="15">
        <v>195597.55</v>
      </c>
      <c r="K232" s="15">
        <v>39119.51</v>
      </c>
      <c r="L232" s="15">
        <v>156478.04</v>
      </c>
      <c r="M232" s="15">
        <v>13681.86</v>
      </c>
      <c r="N232" s="15">
        <v>2736.37</v>
      </c>
      <c r="O232" s="15">
        <v>10945.49</v>
      </c>
      <c r="P232" s="15">
        <f t="shared" si="3"/>
        <v>171699.79</v>
      </c>
    </row>
    <row r="233" spans="1:16" ht="16.5" customHeight="1">
      <c r="A233" s="16">
        <v>222</v>
      </c>
      <c r="B233" s="17" t="s">
        <v>237</v>
      </c>
      <c r="C233" s="18">
        <v>0.076232</v>
      </c>
      <c r="D233" s="14">
        <v>4519.44</v>
      </c>
      <c r="E233" s="14">
        <v>663.26</v>
      </c>
      <c r="F233" s="15">
        <v>3856.18</v>
      </c>
      <c r="G233" s="15">
        <v>1162.86</v>
      </c>
      <c r="H233" s="15">
        <v>232.57</v>
      </c>
      <c r="I233" s="15">
        <v>930.29</v>
      </c>
      <c r="J233" s="15">
        <v>156158</v>
      </c>
      <c r="K233" s="15">
        <v>31231.59</v>
      </c>
      <c r="L233" s="15">
        <v>124926.41</v>
      </c>
      <c r="M233" s="15">
        <v>10898.67</v>
      </c>
      <c r="N233" s="15">
        <v>2179.73</v>
      </c>
      <c r="O233" s="15">
        <v>8718.94</v>
      </c>
      <c r="P233" s="15">
        <f t="shared" si="3"/>
        <v>138431.82</v>
      </c>
    </row>
    <row r="234" spans="1:16" ht="16.5" customHeight="1">
      <c r="A234" s="16">
        <v>223</v>
      </c>
      <c r="B234" s="17" t="s">
        <v>238</v>
      </c>
      <c r="C234" s="18">
        <v>1.5572278</v>
      </c>
      <c r="D234" s="14">
        <v>40098.04</v>
      </c>
      <c r="E234" s="14">
        <v>7772.98</v>
      </c>
      <c r="F234" s="15">
        <v>32325.06</v>
      </c>
      <c r="G234" s="15">
        <v>23754.52</v>
      </c>
      <c r="H234" s="15">
        <v>4750.9</v>
      </c>
      <c r="I234" s="15">
        <v>19003.62</v>
      </c>
      <c r="J234" s="15">
        <v>3189611.37</v>
      </c>
      <c r="K234" s="15">
        <v>637922.27</v>
      </c>
      <c r="L234" s="20">
        <v>2551689.1</v>
      </c>
      <c r="M234" s="15">
        <v>222632.96</v>
      </c>
      <c r="N234" s="15">
        <v>44526.59</v>
      </c>
      <c r="O234" s="15">
        <v>178106.37</v>
      </c>
      <c r="P234" s="15">
        <f t="shared" si="3"/>
        <v>2781124.15</v>
      </c>
    </row>
    <row r="235" spans="1:16" ht="16.5" customHeight="1">
      <c r="A235" s="16">
        <v>224</v>
      </c>
      <c r="B235" s="17" t="s">
        <v>96</v>
      </c>
      <c r="C235" s="18">
        <v>4.794424</v>
      </c>
      <c r="D235" s="14">
        <v>166706.04</v>
      </c>
      <c r="E235" s="14">
        <v>33642.53</v>
      </c>
      <c r="F235" s="15">
        <v>133063.51</v>
      </c>
      <c r="G235" s="15">
        <v>73135.92</v>
      </c>
      <c r="H235" s="20">
        <v>14627.18</v>
      </c>
      <c r="I235" s="15">
        <v>58508.74</v>
      </c>
      <c r="J235" s="15">
        <v>9753018.67</v>
      </c>
      <c r="K235" s="20">
        <v>1950603.73</v>
      </c>
      <c r="L235" s="20">
        <v>7802414.94</v>
      </c>
      <c r="M235" s="15">
        <v>685446.86</v>
      </c>
      <c r="N235" s="15">
        <v>137089.37</v>
      </c>
      <c r="O235" s="15">
        <v>548357.49</v>
      </c>
      <c r="P235" s="15">
        <f t="shared" si="3"/>
        <v>8542344.68</v>
      </c>
    </row>
    <row r="236" spans="1:16" ht="16.5" customHeight="1">
      <c r="A236" s="16">
        <v>225</v>
      </c>
      <c r="B236" s="17" t="s">
        <v>239</v>
      </c>
      <c r="C236" s="18">
        <v>0.2755925</v>
      </c>
      <c r="D236" s="14">
        <v>13599.86</v>
      </c>
      <c r="E236" s="14">
        <v>2851.64</v>
      </c>
      <c r="F236" s="15">
        <v>10748.22</v>
      </c>
      <c r="G236" s="15">
        <v>4203.99</v>
      </c>
      <c r="H236" s="15">
        <v>840.8</v>
      </c>
      <c r="I236" s="15">
        <v>3363.19</v>
      </c>
      <c r="J236" s="15">
        <v>564522.97</v>
      </c>
      <c r="K236" s="15">
        <v>112904.59</v>
      </c>
      <c r="L236" s="15">
        <v>451618.38</v>
      </c>
      <c r="M236" s="15">
        <v>39400.75</v>
      </c>
      <c r="N236" s="15">
        <v>7880.15</v>
      </c>
      <c r="O236" s="15">
        <v>31520.6</v>
      </c>
      <c r="P236" s="15">
        <f t="shared" si="3"/>
        <v>497250.39</v>
      </c>
    </row>
    <row r="237" spans="1:16" ht="16.5" customHeight="1">
      <c r="A237" s="16">
        <v>226</v>
      </c>
      <c r="B237" s="17" t="s">
        <v>240</v>
      </c>
      <c r="C237" s="18">
        <v>0.4396955</v>
      </c>
      <c r="D237" s="14">
        <v>29151.26</v>
      </c>
      <c r="E237" s="14">
        <v>4912.44</v>
      </c>
      <c r="F237" s="15">
        <v>24238.82</v>
      </c>
      <c r="G237" s="15">
        <v>6707.27</v>
      </c>
      <c r="H237" s="15">
        <v>1341.45</v>
      </c>
      <c r="I237" s="15">
        <v>5365.82</v>
      </c>
      <c r="J237" s="15">
        <v>899533.71</v>
      </c>
      <c r="K237" s="15">
        <v>179906.74</v>
      </c>
      <c r="L237" s="15">
        <v>719626.97</v>
      </c>
      <c r="M237" s="15">
        <v>62862.15</v>
      </c>
      <c r="N237" s="15">
        <v>12572.43</v>
      </c>
      <c r="O237" s="15">
        <v>50289.72</v>
      </c>
      <c r="P237" s="15">
        <f t="shared" si="3"/>
        <v>799521.33</v>
      </c>
    </row>
    <row r="238" spans="1:16" ht="16.5" customHeight="1">
      <c r="A238" s="16">
        <v>227</v>
      </c>
      <c r="B238" s="17" t="s">
        <v>241</v>
      </c>
      <c r="C238" s="18">
        <v>0.0624098</v>
      </c>
      <c r="D238" s="14">
        <v>6853.94</v>
      </c>
      <c r="E238" s="14">
        <v>1566.86</v>
      </c>
      <c r="F238" s="15">
        <v>5287.08</v>
      </c>
      <c r="G238" s="15">
        <v>952.01</v>
      </c>
      <c r="H238" s="15">
        <v>190.4</v>
      </c>
      <c r="I238" s="15">
        <v>761.61</v>
      </c>
      <c r="J238" s="15">
        <v>127370.11</v>
      </c>
      <c r="K238" s="15">
        <v>25474.02</v>
      </c>
      <c r="L238" s="15">
        <v>101896.09</v>
      </c>
      <c r="M238" s="15">
        <v>8922.55</v>
      </c>
      <c r="N238" s="15">
        <v>1784.51</v>
      </c>
      <c r="O238" s="15">
        <v>7138.04</v>
      </c>
      <c r="P238" s="15">
        <f t="shared" si="3"/>
        <v>115082.81999999999</v>
      </c>
    </row>
    <row r="239" spans="1:16" ht="16.5" customHeight="1">
      <c r="A239" s="16">
        <v>228</v>
      </c>
      <c r="B239" s="17" t="s">
        <v>242</v>
      </c>
      <c r="C239" s="18">
        <v>0.0620213</v>
      </c>
      <c r="D239" s="14">
        <v>1898.82</v>
      </c>
      <c r="E239" s="14">
        <v>397.76</v>
      </c>
      <c r="F239" s="15">
        <v>1501.06</v>
      </c>
      <c r="G239" s="15">
        <v>946.09</v>
      </c>
      <c r="H239" s="15">
        <v>189.22</v>
      </c>
      <c r="I239" s="15">
        <v>756.87</v>
      </c>
      <c r="J239" s="15">
        <v>126805.46</v>
      </c>
      <c r="K239" s="15">
        <v>25361.09</v>
      </c>
      <c r="L239" s="15">
        <v>101444.37</v>
      </c>
      <c r="M239" s="15">
        <v>8867.01</v>
      </c>
      <c r="N239" s="15">
        <v>1773.4</v>
      </c>
      <c r="O239" s="15">
        <v>7093.61</v>
      </c>
      <c r="P239" s="15">
        <f t="shared" si="3"/>
        <v>110795.90999999999</v>
      </c>
    </row>
    <row r="240" spans="1:16" ht="16.5" customHeight="1">
      <c r="A240" s="16">
        <v>229</v>
      </c>
      <c r="B240" s="17" t="s">
        <v>243</v>
      </c>
      <c r="C240" s="18">
        <v>0.069165</v>
      </c>
      <c r="D240" s="14">
        <v>3518.57</v>
      </c>
      <c r="E240" s="14">
        <v>702.86</v>
      </c>
      <c r="F240" s="15">
        <v>2815.71</v>
      </c>
      <c r="G240" s="15">
        <v>1055.06</v>
      </c>
      <c r="H240" s="15">
        <v>211.01</v>
      </c>
      <c r="I240" s="15">
        <v>844.05</v>
      </c>
      <c r="J240" s="15">
        <v>141229.89</v>
      </c>
      <c r="K240" s="15">
        <v>28245.97</v>
      </c>
      <c r="L240" s="15">
        <v>112983.92</v>
      </c>
      <c r="M240" s="15">
        <v>9888.32</v>
      </c>
      <c r="N240" s="15">
        <v>1977.66</v>
      </c>
      <c r="O240" s="15">
        <v>7910.66</v>
      </c>
      <c r="P240" s="15">
        <f t="shared" si="3"/>
        <v>124554.34</v>
      </c>
    </row>
    <row r="241" spans="1:16" ht="16.5" customHeight="1">
      <c r="A241" s="16">
        <v>230</v>
      </c>
      <c r="B241" s="17" t="s">
        <v>244</v>
      </c>
      <c r="C241" s="18">
        <v>0.044538</v>
      </c>
      <c r="D241" s="14">
        <v>1144.59</v>
      </c>
      <c r="E241" s="14">
        <v>79.37</v>
      </c>
      <c r="F241" s="15">
        <v>1065.22</v>
      </c>
      <c r="G241" s="15">
        <v>679.39</v>
      </c>
      <c r="H241" s="15">
        <v>135.88</v>
      </c>
      <c r="I241" s="15">
        <v>543.51</v>
      </c>
      <c r="J241" s="15">
        <v>90919.29</v>
      </c>
      <c r="K241" s="15">
        <v>18183.84</v>
      </c>
      <c r="L241" s="15">
        <v>72735.45</v>
      </c>
      <c r="M241" s="15">
        <v>6367.46</v>
      </c>
      <c r="N241" s="15">
        <v>1273.49</v>
      </c>
      <c r="O241" s="15">
        <v>5093.97</v>
      </c>
      <c r="P241" s="15">
        <f t="shared" si="3"/>
        <v>79438.15</v>
      </c>
    </row>
    <row r="242" spans="1:16" ht="16.5" customHeight="1">
      <c r="A242" s="16">
        <v>231</v>
      </c>
      <c r="B242" s="17" t="s">
        <v>245</v>
      </c>
      <c r="C242" s="18">
        <v>0.0944356</v>
      </c>
      <c r="D242" s="14">
        <v>6001.95</v>
      </c>
      <c r="E242" s="14">
        <v>1340.31</v>
      </c>
      <c r="F242" s="15">
        <v>4661.64</v>
      </c>
      <c r="G242" s="15">
        <v>1440.55</v>
      </c>
      <c r="H242" s="15">
        <v>288.11</v>
      </c>
      <c r="I242" s="15">
        <v>1152.44</v>
      </c>
      <c r="J242" s="15">
        <v>192795.43</v>
      </c>
      <c r="K242" s="15">
        <v>38559.08</v>
      </c>
      <c r="L242" s="15">
        <v>154236.35</v>
      </c>
      <c r="M242" s="15">
        <v>13501.2</v>
      </c>
      <c r="N242" s="15">
        <v>2700.24</v>
      </c>
      <c r="O242" s="15">
        <v>10800.96</v>
      </c>
      <c r="P242" s="15">
        <f t="shared" si="3"/>
        <v>170851.39</v>
      </c>
    </row>
    <row r="243" spans="1:16" ht="16.5" customHeight="1">
      <c r="A243" s="16">
        <v>232</v>
      </c>
      <c r="B243" s="17" t="s">
        <v>246</v>
      </c>
      <c r="C243" s="18">
        <v>0.0501527</v>
      </c>
      <c r="D243" s="14">
        <v>6404.16</v>
      </c>
      <c r="E243" s="14">
        <v>1400.65</v>
      </c>
      <c r="F243" s="15">
        <v>5003.51</v>
      </c>
      <c r="G243" s="15">
        <v>765.04</v>
      </c>
      <c r="H243" s="15">
        <v>153.01</v>
      </c>
      <c r="I243" s="15">
        <v>612.03</v>
      </c>
      <c r="J243" s="15">
        <v>102418.47</v>
      </c>
      <c r="K243" s="15">
        <v>20483.69</v>
      </c>
      <c r="L243" s="15">
        <v>81934.78</v>
      </c>
      <c r="M243" s="15">
        <v>7170.18</v>
      </c>
      <c r="N243" s="15">
        <v>1434.04</v>
      </c>
      <c r="O243" s="15">
        <v>5736.14</v>
      </c>
      <c r="P243" s="15">
        <f t="shared" si="3"/>
        <v>93286.45999999999</v>
      </c>
    </row>
    <row r="244" spans="1:16" ht="16.5" customHeight="1">
      <c r="A244" s="16">
        <v>233</v>
      </c>
      <c r="B244" s="17" t="s">
        <v>97</v>
      </c>
      <c r="C244" s="18">
        <v>0.6281369</v>
      </c>
      <c r="D244" s="14">
        <v>183507.89</v>
      </c>
      <c r="E244" s="14">
        <v>36810.8</v>
      </c>
      <c r="F244" s="15">
        <v>146697.09</v>
      </c>
      <c r="G244" s="15">
        <v>9581.82</v>
      </c>
      <c r="H244" s="15">
        <v>1916.36</v>
      </c>
      <c r="I244" s="15">
        <v>7665.46</v>
      </c>
      <c r="J244" s="15">
        <v>1284055.8</v>
      </c>
      <c r="K244" s="15">
        <v>256811.15</v>
      </c>
      <c r="L244" s="20">
        <v>1027244.65</v>
      </c>
      <c r="M244" s="15">
        <v>89803.14</v>
      </c>
      <c r="N244" s="15">
        <v>17960.62</v>
      </c>
      <c r="O244" s="15">
        <v>71842.52</v>
      </c>
      <c r="P244" s="15">
        <f t="shared" si="3"/>
        <v>1253449.72</v>
      </c>
    </row>
    <row r="245" spans="1:16" ht="16.5" customHeight="1">
      <c r="A245" s="16">
        <v>234</v>
      </c>
      <c r="B245" s="17" t="s">
        <v>98</v>
      </c>
      <c r="C245" s="18">
        <v>0.0548787</v>
      </c>
      <c r="D245" s="14">
        <v>3402.46</v>
      </c>
      <c r="E245" s="14">
        <v>681.26</v>
      </c>
      <c r="F245" s="15">
        <v>2721.2</v>
      </c>
      <c r="G245" s="15">
        <v>837.14</v>
      </c>
      <c r="H245" s="15">
        <v>167.43</v>
      </c>
      <c r="I245" s="15">
        <v>669.71</v>
      </c>
      <c r="J245" s="15">
        <v>112092.97</v>
      </c>
      <c r="K245" s="15">
        <v>22418.59</v>
      </c>
      <c r="L245" s="15">
        <v>89674.38</v>
      </c>
      <c r="M245" s="15">
        <v>7845.83</v>
      </c>
      <c r="N245" s="15">
        <v>1569.15</v>
      </c>
      <c r="O245" s="15">
        <v>6276.68</v>
      </c>
      <c r="P245" s="15">
        <f t="shared" si="3"/>
        <v>99341.97</v>
      </c>
    </row>
    <row r="246" spans="1:16" ht="16.5" customHeight="1">
      <c r="A246" s="16">
        <v>235</v>
      </c>
      <c r="B246" s="17" t="s">
        <v>247</v>
      </c>
      <c r="C246" s="18">
        <v>0.1515827</v>
      </c>
      <c r="D246" s="14">
        <v>6893.39</v>
      </c>
      <c r="E246" s="14">
        <v>1187.28</v>
      </c>
      <c r="F246" s="15">
        <v>5706.11</v>
      </c>
      <c r="G246" s="15">
        <v>2312.29</v>
      </c>
      <c r="H246" s="15">
        <v>462.46</v>
      </c>
      <c r="I246" s="15">
        <v>1849.83</v>
      </c>
      <c r="J246" s="15">
        <v>309358.53</v>
      </c>
      <c r="K246" s="15">
        <v>61871.71</v>
      </c>
      <c r="L246" s="15">
        <v>247486.82</v>
      </c>
      <c r="M246" s="15">
        <v>21671.37</v>
      </c>
      <c r="N246" s="15">
        <v>4334.27</v>
      </c>
      <c r="O246" s="15">
        <v>17337.1</v>
      </c>
      <c r="P246" s="15">
        <f t="shared" si="3"/>
        <v>272379.86</v>
      </c>
    </row>
    <row r="247" spans="1:16" ht="16.5" customHeight="1">
      <c r="A247" s="16">
        <v>236</v>
      </c>
      <c r="B247" s="17" t="s">
        <v>248</v>
      </c>
      <c r="C247" s="18">
        <v>0.4446168</v>
      </c>
      <c r="D247" s="14">
        <v>4350.85</v>
      </c>
      <c r="E247" s="14">
        <v>795.29</v>
      </c>
      <c r="F247" s="15">
        <v>3555.56</v>
      </c>
      <c r="G247" s="15">
        <v>6782.35</v>
      </c>
      <c r="H247" s="15">
        <v>1356.47</v>
      </c>
      <c r="I247" s="15">
        <v>5425.88</v>
      </c>
      <c r="J247" s="15">
        <v>910422.14</v>
      </c>
      <c r="K247" s="15">
        <v>182084.43</v>
      </c>
      <c r="L247" s="15">
        <v>728337.71</v>
      </c>
      <c r="M247" s="15">
        <v>63565.73</v>
      </c>
      <c r="N247" s="15">
        <v>12713.14</v>
      </c>
      <c r="O247" s="15">
        <v>50852.59</v>
      </c>
      <c r="P247" s="15">
        <f t="shared" si="3"/>
        <v>788171.74</v>
      </c>
    </row>
    <row r="248" spans="1:16" ht="16.5" customHeight="1">
      <c r="A248" s="16">
        <v>237</v>
      </c>
      <c r="B248" s="17" t="s">
        <v>99</v>
      </c>
      <c r="C248" s="18">
        <v>0.0581819</v>
      </c>
      <c r="D248" s="14">
        <v>2626.64</v>
      </c>
      <c r="E248" s="14">
        <v>482.04</v>
      </c>
      <c r="F248" s="15">
        <v>2144.6</v>
      </c>
      <c r="G248" s="15">
        <v>887.52</v>
      </c>
      <c r="H248" s="15">
        <v>177.5</v>
      </c>
      <c r="I248" s="15">
        <v>710.02</v>
      </c>
      <c r="J248" s="15">
        <v>118899.57</v>
      </c>
      <c r="K248" s="15">
        <v>23779.9</v>
      </c>
      <c r="L248" s="15">
        <v>95119.67</v>
      </c>
      <c r="M248" s="15">
        <v>8318.08</v>
      </c>
      <c r="N248" s="15">
        <v>1663.61</v>
      </c>
      <c r="O248" s="15">
        <v>6654.47</v>
      </c>
      <c r="P248" s="15">
        <f t="shared" si="3"/>
        <v>104628.76</v>
      </c>
    </row>
    <row r="249" spans="1:16" ht="16.5" customHeight="1">
      <c r="A249" s="16">
        <v>238</v>
      </c>
      <c r="B249" s="17" t="s">
        <v>249</v>
      </c>
      <c r="C249" s="18">
        <v>0.2964084</v>
      </c>
      <c r="D249" s="14">
        <v>171166.05</v>
      </c>
      <c r="E249" s="14">
        <v>33261.45</v>
      </c>
      <c r="F249" s="15">
        <v>137904.6</v>
      </c>
      <c r="G249" s="15">
        <v>4521.51</v>
      </c>
      <c r="H249" s="15">
        <v>904.3</v>
      </c>
      <c r="I249" s="15">
        <v>3617.21</v>
      </c>
      <c r="J249" s="15">
        <v>605466.13</v>
      </c>
      <c r="K249" s="15">
        <v>121093.22</v>
      </c>
      <c r="L249" s="15">
        <v>484372.91</v>
      </c>
      <c r="M249" s="15">
        <v>42376.75</v>
      </c>
      <c r="N249" s="15">
        <v>8475.35</v>
      </c>
      <c r="O249" s="15">
        <v>33901.4</v>
      </c>
      <c r="P249" s="15">
        <f t="shared" si="3"/>
        <v>659796.12</v>
      </c>
    </row>
    <row r="250" spans="1:16" ht="16.5" customHeight="1">
      <c r="A250" s="16">
        <v>239</v>
      </c>
      <c r="B250" s="17" t="s">
        <v>100</v>
      </c>
      <c r="C250" s="18">
        <v>0.1028488</v>
      </c>
      <c r="D250" s="14">
        <v>27549.38</v>
      </c>
      <c r="E250" s="14">
        <v>5428.24</v>
      </c>
      <c r="F250" s="15">
        <v>22121.14</v>
      </c>
      <c r="G250" s="15">
        <v>1568.89</v>
      </c>
      <c r="H250" s="15">
        <v>313.78</v>
      </c>
      <c r="I250" s="15">
        <v>1255.11</v>
      </c>
      <c r="J250" s="15">
        <v>210515.32</v>
      </c>
      <c r="K250" s="15">
        <v>42103.06</v>
      </c>
      <c r="L250" s="15">
        <v>168412.26</v>
      </c>
      <c r="M250" s="15">
        <v>14704.01</v>
      </c>
      <c r="N250" s="15">
        <v>2940.8</v>
      </c>
      <c r="O250" s="15">
        <v>11763.21</v>
      </c>
      <c r="P250" s="15">
        <f t="shared" si="3"/>
        <v>203551.72</v>
      </c>
    </row>
    <row r="251" spans="1:16" ht="16.5" customHeight="1">
      <c r="A251" s="16">
        <v>240</v>
      </c>
      <c r="B251" s="17" t="s">
        <v>250</v>
      </c>
      <c r="C251" s="18">
        <v>0.1219782</v>
      </c>
      <c r="D251" s="14">
        <v>4448.24</v>
      </c>
      <c r="E251" s="14">
        <v>976.75</v>
      </c>
      <c r="F251" s="15">
        <v>3471.49</v>
      </c>
      <c r="G251" s="15">
        <v>1860.7</v>
      </c>
      <c r="H251" s="15">
        <v>372.14</v>
      </c>
      <c r="I251" s="15">
        <v>1488.56</v>
      </c>
      <c r="J251" s="15">
        <v>249654.89</v>
      </c>
      <c r="K251" s="15">
        <v>49930.97</v>
      </c>
      <c r="L251" s="15">
        <v>199723.92</v>
      </c>
      <c r="M251" s="15">
        <v>17438.88</v>
      </c>
      <c r="N251" s="15">
        <v>3487.77</v>
      </c>
      <c r="O251" s="15">
        <v>13951.11</v>
      </c>
      <c r="P251" s="15">
        <f t="shared" si="3"/>
        <v>218635.08000000002</v>
      </c>
    </row>
    <row r="252" spans="1:16" ht="16.5" customHeight="1">
      <c r="A252" s="16">
        <v>241</v>
      </c>
      <c r="B252" s="17" t="s">
        <v>251</v>
      </c>
      <c r="C252" s="18">
        <v>0.2923422</v>
      </c>
      <c r="D252" s="14">
        <v>202700.07</v>
      </c>
      <c r="E252" s="14">
        <v>39892.11</v>
      </c>
      <c r="F252" s="15">
        <v>162807.96</v>
      </c>
      <c r="G252" s="15">
        <v>4459.49</v>
      </c>
      <c r="H252" s="15">
        <v>891.9</v>
      </c>
      <c r="I252" s="15">
        <v>3567.59</v>
      </c>
      <c r="J252" s="15">
        <v>597791.46</v>
      </c>
      <c r="K252" s="15">
        <v>119558.28</v>
      </c>
      <c r="L252" s="15">
        <v>478233.18</v>
      </c>
      <c r="M252" s="15">
        <v>41795.41</v>
      </c>
      <c r="N252" s="15">
        <v>8359.08</v>
      </c>
      <c r="O252" s="15">
        <v>33436.33</v>
      </c>
      <c r="P252" s="15">
        <f t="shared" si="3"/>
        <v>678045.06</v>
      </c>
    </row>
    <row r="253" spans="1:16" ht="16.5" customHeight="1">
      <c r="A253" s="16">
        <v>242</v>
      </c>
      <c r="B253" s="17" t="s">
        <v>252</v>
      </c>
      <c r="C253" s="18">
        <v>0.0601517</v>
      </c>
      <c r="D253" s="14">
        <v>7922.9</v>
      </c>
      <c r="E253" s="14">
        <v>1480.44</v>
      </c>
      <c r="F253" s="15">
        <v>6442.46</v>
      </c>
      <c r="G253" s="15">
        <v>917.57</v>
      </c>
      <c r="H253" s="15">
        <v>183.51</v>
      </c>
      <c r="I253" s="15">
        <v>734.06</v>
      </c>
      <c r="J253" s="15">
        <v>122839.23</v>
      </c>
      <c r="K253" s="15">
        <v>24567.84</v>
      </c>
      <c r="L253" s="15">
        <v>98271.39</v>
      </c>
      <c r="M253" s="15">
        <v>8599.72</v>
      </c>
      <c r="N253" s="15">
        <v>1719.95</v>
      </c>
      <c r="O253" s="15">
        <v>6879.77</v>
      </c>
      <c r="P253" s="15">
        <f t="shared" si="3"/>
        <v>112327.68</v>
      </c>
    </row>
    <row r="254" spans="1:16" ht="16.5" customHeight="1">
      <c r="A254" s="16">
        <v>243</v>
      </c>
      <c r="B254" s="17" t="s">
        <v>253</v>
      </c>
      <c r="C254" s="18">
        <v>0.2447307</v>
      </c>
      <c r="D254" s="14">
        <v>26103.3</v>
      </c>
      <c r="E254" s="14">
        <v>4635.78</v>
      </c>
      <c r="F254" s="15">
        <v>21467.52</v>
      </c>
      <c r="G254" s="15">
        <v>3733.21</v>
      </c>
      <c r="H254" s="15">
        <v>746.64</v>
      </c>
      <c r="I254" s="15">
        <v>2986.57</v>
      </c>
      <c r="J254" s="15">
        <v>501106.69</v>
      </c>
      <c r="K254" s="15">
        <v>100221.33</v>
      </c>
      <c r="L254" s="15">
        <v>400885.36</v>
      </c>
      <c r="M254" s="15">
        <v>34988.51</v>
      </c>
      <c r="N254" s="15">
        <v>6997.7</v>
      </c>
      <c r="O254" s="15">
        <v>27990.81</v>
      </c>
      <c r="P254" s="15">
        <f t="shared" si="3"/>
        <v>453330.26</v>
      </c>
    </row>
    <row r="255" spans="1:16" ht="16.5" customHeight="1">
      <c r="A255" s="16">
        <v>244</v>
      </c>
      <c r="B255" s="17" t="s">
        <v>254</v>
      </c>
      <c r="C255" s="18">
        <v>0.3131947</v>
      </c>
      <c r="D255" s="14">
        <v>14337.94</v>
      </c>
      <c r="E255" s="14">
        <v>2683.16</v>
      </c>
      <c r="F255" s="15">
        <v>11654.78</v>
      </c>
      <c r="G255" s="15">
        <v>4777.59</v>
      </c>
      <c r="H255" s="15">
        <v>955.52</v>
      </c>
      <c r="I255" s="15">
        <v>3822.07</v>
      </c>
      <c r="J255" s="15">
        <v>640504.58</v>
      </c>
      <c r="K255" s="15">
        <v>128100.91</v>
      </c>
      <c r="L255" s="15">
        <v>512403.67</v>
      </c>
      <c r="M255" s="15">
        <v>44776.65</v>
      </c>
      <c r="N255" s="15">
        <v>8955.33</v>
      </c>
      <c r="O255" s="15">
        <v>35821.32</v>
      </c>
      <c r="P255" s="15">
        <f t="shared" si="3"/>
        <v>563701.84</v>
      </c>
    </row>
    <row r="256" spans="1:16" ht="16.5" customHeight="1">
      <c r="A256" s="16">
        <v>245</v>
      </c>
      <c r="B256" s="17" t="s">
        <v>101</v>
      </c>
      <c r="C256" s="18">
        <v>0.0770919</v>
      </c>
      <c r="D256" s="14">
        <v>3224.45</v>
      </c>
      <c r="E256" s="14">
        <v>670.64</v>
      </c>
      <c r="F256" s="15">
        <v>2553.81</v>
      </c>
      <c r="G256" s="15">
        <v>1175.99</v>
      </c>
      <c r="H256" s="15">
        <v>235.2</v>
      </c>
      <c r="I256" s="15">
        <v>940.79</v>
      </c>
      <c r="J256" s="15">
        <v>157256.82</v>
      </c>
      <c r="K256" s="15">
        <v>31451.35</v>
      </c>
      <c r="L256" s="15">
        <v>125805.47</v>
      </c>
      <c r="M256" s="15">
        <v>11021.62</v>
      </c>
      <c r="N256" s="15">
        <v>2204.32</v>
      </c>
      <c r="O256" s="15">
        <v>8817.3</v>
      </c>
      <c r="P256" s="15">
        <f t="shared" si="3"/>
        <v>138117.37</v>
      </c>
    </row>
    <row r="257" spans="1:16" ht="16.5" customHeight="1">
      <c r="A257" s="16">
        <v>246</v>
      </c>
      <c r="B257" s="24" t="s">
        <v>255</v>
      </c>
      <c r="C257" s="25">
        <v>0.1556102</v>
      </c>
      <c r="D257" s="26">
        <v>1789.32</v>
      </c>
      <c r="E257" s="26">
        <v>292.74</v>
      </c>
      <c r="F257" s="27">
        <v>1496.58</v>
      </c>
      <c r="G257" s="27">
        <v>2373.72</v>
      </c>
      <c r="H257" s="27">
        <v>474.74</v>
      </c>
      <c r="I257" s="27">
        <v>1898.98</v>
      </c>
      <c r="J257" s="27">
        <v>318217.62</v>
      </c>
      <c r="K257" s="27">
        <v>63643.52</v>
      </c>
      <c r="L257" s="27">
        <v>254574.1</v>
      </c>
      <c r="M257" s="27">
        <v>22247.17</v>
      </c>
      <c r="N257" s="27">
        <v>4449.43</v>
      </c>
      <c r="O257" s="27">
        <v>17797.74</v>
      </c>
      <c r="P257" s="27">
        <f t="shared" si="3"/>
        <v>275767.4</v>
      </c>
    </row>
    <row r="258" spans="1:17" s="33" customFormat="1" ht="20.25" customHeight="1">
      <c r="A258" s="28"/>
      <c r="B258" s="29" t="s">
        <v>269</v>
      </c>
      <c r="C258" s="30">
        <f aca="true" t="shared" si="4" ref="C258:P258">SUM(C12:C257)</f>
        <v>100.00000540000006</v>
      </c>
      <c r="D258" s="31">
        <f t="shared" si="4"/>
        <v>24723323.320000015</v>
      </c>
      <c r="E258" s="31">
        <f t="shared" si="4"/>
        <v>4933409.249999996</v>
      </c>
      <c r="F258" s="31">
        <f t="shared" si="4"/>
        <v>19789914.069999993</v>
      </c>
      <c r="G258" s="31">
        <f t="shared" si="4"/>
        <v>1525437.1400000022</v>
      </c>
      <c r="H258" s="31">
        <f t="shared" si="4"/>
        <v>305087.20000000024</v>
      </c>
      <c r="I258" s="31">
        <f t="shared" si="4"/>
        <v>1220349.9400000016</v>
      </c>
      <c r="J258" s="31">
        <f t="shared" si="4"/>
        <v>204030581.45</v>
      </c>
      <c r="K258" s="31">
        <f t="shared" si="4"/>
        <v>40806114.840000026</v>
      </c>
      <c r="L258" s="48">
        <f t="shared" si="4"/>
        <v>163224466.60999998</v>
      </c>
      <c r="M258" s="48">
        <f t="shared" si="4"/>
        <v>14296750.960000003</v>
      </c>
      <c r="N258" s="31">
        <f t="shared" si="4"/>
        <v>2859349.159999999</v>
      </c>
      <c r="O258" s="48">
        <f t="shared" si="4"/>
        <v>11437401.8</v>
      </c>
      <c r="P258" s="31">
        <f t="shared" si="4"/>
        <v>195672132.42000002</v>
      </c>
      <c r="Q258" s="32"/>
    </row>
    <row r="259" spans="1:16" ht="12.75">
      <c r="A259" s="1"/>
      <c r="B259" s="34"/>
      <c r="C259" s="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35"/>
    </row>
    <row r="260" spans="1:16" ht="13.5" customHeight="1">
      <c r="A260" s="7"/>
      <c r="B260" s="36" t="s">
        <v>102</v>
      </c>
      <c r="C260" s="37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38"/>
      <c r="O260" s="39"/>
      <c r="P260" s="40"/>
    </row>
    <row r="261" spans="1:16" ht="7.5" customHeight="1">
      <c r="A261" s="7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42"/>
      <c r="O261" s="43"/>
      <c r="P261" s="39"/>
    </row>
    <row r="262" spans="1:16" ht="19.5" customHeight="1">
      <c r="A262" s="7"/>
      <c r="B262" s="54" t="s">
        <v>270</v>
      </c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45"/>
      <c r="O262" s="46"/>
      <c r="P262" s="46"/>
    </row>
    <row r="263" spans="1:16" ht="19.5" customHeight="1">
      <c r="A263" s="7"/>
      <c r="B263" s="54" t="s">
        <v>271</v>
      </c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45"/>
      <c r="O263" s="46"/>
      <c r="P263" s="46"/>
    </row>
    <row r="264" spans="1:16" ht="19.5" customHeight="1">
      <c r="A264" s="7"/>
      <c r="B264" s="55" t="s">
        <v>260</v>
      </c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41"/>
      <c r="P264" s="41"/>
    </row>
    <row r="265" spans="1:16" ht="19.5" customHeight="1">
      <c r="A265" s="7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1"/>
      <c r="P265" s="41"/>
    </row>
    <row r="266" spans="1:16" ht="19.5" customHeight="1">
      <c r="A266" s="7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1"/>
      <c r="P266" s="41"/>
    </row>
    <row r="267" spans="1:16" ht="15" customHeight="1">
      <c r="A267" s="1"/>
      <c r="B267" s="54"/>
      <c r="C267" s="54"/>
      <c r="D267" s="54"/>
      <c r="E267" s="54"/>
      <c r="F267" s="54"/>
      <c r="G267" s="54"/>
      <c r="H267" s="44"/>
      <c r="I267" s="44"/>
      <c r="J267" s="45"/>
      <c r="K267" s="45"/>
      <c r="L267" s="45"/>
      <c r="M267" s="45"/>
      <c r="N267" s="45"/>
      <c r="O267" s="46"/>
      <c r="P267" s="46"/>
    </row>
    <row r="268" spans="1:16" ht="15.75" customHeight="1">
      <c r="A268" s="1"/>
      <c r="B268" s="1"/>
      <c r="C268" s="6"/>
      <c r="D268" s="1"/>
      <c r="E268" s="1"/>
      <c r="F268" s="1"/>
      <c r="G268" s="1"/>
      <c r="H268" s="56" t="s">
        <v>261</v>
      </c>
      <c r="I268" s="56"/>
      <c r="J268" s="56"/>
      <c r="K268" s="56"/>
      <c r="L268" s="7"/>
      <c r="M268" s="56" t="s">
        <v>261</v>
      </c>
      <c r="N268" s="56"/>
      <c r="O268" s="56"/>
      <c r="P268" s="56"/>
    </row>
    <row r="269" spans="1:16" ht="18" customHeight="1">
      <c r="A269" s="1"/>
      <c r="B269" s="1"/>
      <c r="C269" s="6"/>
      <c r="D269" s="1"/>
      <c r="E269" s="1"/>
      <c r="F269" s="1"/>
      <c r="G269" s="1"/>
      <c r="H269" s="57" t="s">
        <v>262</v>
      </c>
      <c r="I269" s="57"/>
      <c r="J269" s="57"/>
      <c r="K269" s="57"/>
      <c r="L269" s="7"/>
      <c r="M269" s="57" t="s">
        <v>265</v>
      </c>
      <c r="N269" s="57"/>
      <c r="O269" s="57"/>
      <c r="P269" s="57"/>
    </row>
    <row r="270" spans="1:16" ht="15.75">
      <c r="A270" s="1"/>
      <c r="B270" s="1"/>
      <c r="C270" s="6"/>
      <c r="D270" s="1"/>
      <c r="E270" s="1"/>
      <c r="F270" s="1"/>
      <c r="G270" s="1"/>
      <c r="H270" s="56" t="s">
        <v>263</v>
      </c>
      <c r="I270" s="56"/>
      <c r="J270" s="56"/>
      <c r="K270" s="56"/>
      <c r="L270" s="7"/>
      <c r="M270" s="56" t="s">
        <v>264</v>
      </c>
      <c r="N270" s="56"/>
      <c r="O270" s="56"/>
      <c r="P270" s="56"/>
    </row>
  </sheetData>
  <mergeCells count="20">
    <mergeCell ref="H269:K269"/>
    <mergeCell ref="M269:P269"/>
    <mergeCell ref="H270:K270"/>
    <mergeCell ref="M270:P270"/>
    <mergeCell ref="H268:K268"/>
    <mergeCell ref="M268:P268"/>
    <mergeCell ref="B267:G267"/>
    <mergeCell ref="B261:M261"/>
    <mergeCell ref="B262:M262"/>
    <mergeCell ref="B263:M263"/>
    <mergeCell ref="B264:N264"/>
    <mergeCell ref="P10:P11"/>
    <mergeCell ref="G10:I10"/>
    <mergeCell ref="J10:L10"/>
    <mergeCell ref="M10:O10"/>
    <mergeCell ref="B8:O8"/>
    <mergeCell ref="A10:A11"/>
    <mergeCell ref="B10:B11"/>
    <mergeCell ref="C10:C11"/>
    <mergeCell ref="D10:F10"/>
  </mergeCells>
  <printOptions/>
  <pageMargins left="0.75" right="0.75" top="1" bottom="1" header="0.492125985" footer="0.492125985"/>
  <pageSetup horizontalDpi="600" verticalDpi="600" orientation="portrait" paperSize="9" r:id="rId4"/>
  <drawing r:id="rId3"/>
  <legacyDrawing r:id="rId2"/>
  <oleObjects>
    <oleObject progId="Paint.Picture" shapeId="15540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Luciano-CB</cp:lastModifiedBy>
  <dcterms:created xsi:type="dcterms:W3CDTF">2014-03-27T18:08:37Z</dcterms:created>
  <dcterms:modified xsi:type="dcterms:W3CDTF">2014-04-24T20:55:38Z</dcterms:modified>
  <cp:category/>
  <cp:version/>
  <cp:contentType/>
  <cp:contentStatus/>
</cp:coreProperties>
</file>