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2-2013" sheetId="1" r:id="rId1"/>
  </sheets>
  <definedNames/>
  <calcPr fullCalcOnLoad="1"/>
</workbook>
</file>

<file path=xl/sharedStrings.xml><?xml version="1.0" encoding="utf-8"?>
<sst xmlns="http://schemas.openxmlformats.org/spreadsheetml/2006/main" count="278" uniqueCount="272">
  <si>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</si>
  <si>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</si>
  <si>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</si>
  <si>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</si>
  <si>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</si>
  <si>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</si>
  <si>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</si>
  <si>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</si>
  <si>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</si>
  <si>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</si>
  <si>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</si>
  <si>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</si>
  <si>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</si>
  <si>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</si>
  <si>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</si>
  <si>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</si>
  <si>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</si>
  <si>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</si>
  <si>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</si>
  <si>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</si>
  <si>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</si>
  <si>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</si>
  <si>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</si>
  <si>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</si>
  <si>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</si>
  <si>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</si>
  <si>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</si>
  <si>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</si>
  <si>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</si>
  <si>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</si>
  <si>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</si>
  <si>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</si>
  <si>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</si>
  <si>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</si>
  <si>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</si>
  <si>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</si>
  <si>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</si>
  <si>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</si>
  <si>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</si>
  <si>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</si>
  <si>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</si>
  <si>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</si>
  <si>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</si>
  <si>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</si>
  <si>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</si>
  <si>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</si>
  <si>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</si>
  <si>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</si>
  <si>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</si>
  <si>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</si>
  <si>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</si>
  <si>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</si>
  <si>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</si>
  <si>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</si>
  <si>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</si>
  <si>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</si>
  <si>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</si>
  <si>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</si>
  <si>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</si>
  <si>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</si>
  <si>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</si>
  <si>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</si>
  <si>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</si>
  <si>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</si>
  <si>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</si>
  <si>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</si>
  <si>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</si>
  <si>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</si>
  <si>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</si>
  <si>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</si>
  <si>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</si>
  <si>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</si>
  <si>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</si>
  <si>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</si>
  <si>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</si>
  <si>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</si>
  <si>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</si>
  <si>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</si>
  <si>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</si>
  <si>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</si>
  <si>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</si>
  <si>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</si>
  <si>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</si>
  <si>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</si>
  <si>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</si>
  <si>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</si>
  <si>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</si>
  <si>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</si>
  <si>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</si>
  <si>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</si>
  <si>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</si>
  <si>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</si>
  <si>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</si>
  <si>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</si>
  <si>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</si>
  <si>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</si>
  <si>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</si>
  <si>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</si>
  <si>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</si>
  <si>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</si>
  <si>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</si>
  <si>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</si>
  <si>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</si>
  <si>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</si>
  <si>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</si>
  <si>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</si>
  <si>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</si>
  <si>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</si>
  <si>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</si>
  <si>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</si>
  <si>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</si>
  <si>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</si>
  <si>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</si>
  <si>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</si>
  <si>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</si>
  <si>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</si>
  <si>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</si>
  <si>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</si>
  <si>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</si>
  <si>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</si>
  <si>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</si>
  <si>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</si>
  <si>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</si>
  <si>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</si>
  <si>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</si>
  <si>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</si>
  <si>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</si>
  <si>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</si>
  <si>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</si>
  <si>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</si>
  <si>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</si>
  <si>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</si>
  <si>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</si>
  <si>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</si>
  <si>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</si>
  <si>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</si>
  <si>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</si>
  <si>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</si>
  <si>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</si>
  <si>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</si>
  <si>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</si>
  <si>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</si>
  <si>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</si>
  <si>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</si>
  <si>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</si>
  <si>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</si>
  <si>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</si>
  <si>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</si>
  <si>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</si>
  <si>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</si>
  <si>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</si>
  <si>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</si>
  <si>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</si>
  <si>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</si>
  <si>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</si>
  <si>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</si>
  <si>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</si>
  <si>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</si>
  <si>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</si>
  <si>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</si>
  <si>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</si>
  <si>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</si>
  <si>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</si>
  <si>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</si>
  <si>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</si>
  <si>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</si>
  <si>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</si>
  <si>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</si>
  <si>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</si>
  <si>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</si>
  <si>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</si>
  <si>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</si>
  <si>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</si>
  <si>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</si>
  <si>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</si>
  <si>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</si>
  <si>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</si>
  <si>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</si>
  <si>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</si>
  <si>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</si>
  <si>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</si>
  <si>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</si>
  <si>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</si>
  <si>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</si>
  <si>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</si>
  <si>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</si>
  <si>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</si>
  <si>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</si>
  <si>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</si>
  <si>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</si>
  <si>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</si>
  <si>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</si>
  <si>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</si>
  <si>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</si>
  <si>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</si>
  <si>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</si>
  <si>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</si>
  <si>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</si>
  <si>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</si>
  <si>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</si>
  <si>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</si>
  <si>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</si>
  <si>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</si>
  <si>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</si>
  <si>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</si>
  <si>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</si>
  <si>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</si>
  <si>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</si>
  <si>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</si>
  <si>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</si>
  <si>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</si>
  <si>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</si>
  <si>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</si>
  <si>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</si>
  <si>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</si>
  <si>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</si>
  <si>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</si>
  <si>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</si>
  <si>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</si>
  <si>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</si>
  <si>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</si>
  <si>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</si>
  <si>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</si>
  <si>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</si>
  <si>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</si>
  <si>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</si>
  <si>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</si>
  <si>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</si>
  <si>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</si>
  <si>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</si>
  <si>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</si>
  <si>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</si>
  <si>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</si>
  <si>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</si>
  <si>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</si>
  <si>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</si>
  <si>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</si>
  <si>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</si>
  <si>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</si>
  <si>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</si>
  <si>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</si>
  <si>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</si>
  <si>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</si>
  <si>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</si>
  <si>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</si>
  <si>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</si>
  <si>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</si>
  <si>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</si>
  <si>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</si>
  <si>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</si>
  <si>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</si>
  <si>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</si>
  <si>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</si>
  <si>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</si>
  <si>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</si>
  <si>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</si>
  <si>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(3)</t>
    </r>
  </si>
  <si>
    <t>(5) Os valores dos repasses que compõem esse demonstrativo são em regime de caixa.</t>
  </si>
  <si>
    <t>Superintendente do Tesouro Estadual / STE</t>
  </si>
  <si>
    <t xml:space="preserve">DEMONSTRATIVO  DE  REPASSES AOS  MUNICÍPIOS  E  DE  RETENÇÃO  DO  FUNDEB (IPVA / IPI-EXP / ICMS)  </t>
  </si>
  <si>
    <t>ÍNDICE (IPM) Resolução 109/2012</t>
  </si>
  <si>
    <t xml:space="preserve">Total geral creditado ao município (sem FUNDEB) </t>
  </si>
  <si>
    <t>Valor Bruto</t>
  </si>
  <si>
    <t>__________________________________</t>
  </si>
  <si>
    <t>IVO CEZAR VILELA</t>
  </si>
  <si>
    <t>Período Acumulado: 01/02/2013  a  28/02/2013  -   Valores em R$</t>
  </si>
  <si>
    <t>I C M S</t>
  </si>
  <si>
    <t>(1) A distribuição do ICMS aos municípios no mês de fevereiro / 2013 ocorreu nos dias 05, 13, 19 e 26.02.2013.</t>
  </si>
  <si>
    <t>(2) O valores relativos aos repasses do IPI-Exportação são referentes aos meses de Dezembro/2012 e Janeiro/2013.</t>
  </si>
  <si>
    <t>(3) O IPM publicado nesse demonstrativo é o vigente no último dia de repasses do período informado (Anexo Único da Resolução nº. 109/2012 - COINDICE/ICMS de 13.11.2012).</t>
  </si>
  <si>
    <t>(4) Desde o mês de janeiro/2013, a totalização do valor do ICMS informado nesse demonstrativo inclui aquele recolhido pela CELG-D.</t>
  </si>
  <si>
    <t>Goiânia, 01 de julho de 2013.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</si>
</sst>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sz val="9"/>
      <color indexed="8"/>
      <name val="Arial"/>
      <family val="2"/>
    </font>
    <font>
      <i/>
      <sz val="10"/>
      <color indexed="8"/>
      <name val="Arial Black"/>
      <family val="2"/>
    </font>
    <font>
      <sz val="12.5"/>
      <color indexed="8"/>
      <name val="MS Sans Serif"/>
      <family val="0"/>
    </font>
    <font>
      <b/>
      <sz val="11.5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8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1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4" fillId="18" borderId="11" xfId="0" applyFont="1" applyFill="1" applyBorder="1" applyAlignment="1">
      <alignment vertical="center"/>
    </xf>
    <xf numFmtId="4" fontId="40" fillId="18" borderId="11" xfId="0" applyFont="1" applyFill="1" applyBorder="1" applyAlignment="1">
      <alignment vertical="center"/>
    </xf>
    <xf numFmtId="0" fontId="39" fillId="18" borderId="11" xfId="0" applyFont="1" applyFill="1" applyBorder="1" applyAlignment="1">
      <alignment vertical="center"/>
    </xf>
    <xf numFmtId="164" fontId="40" fillId="18" borderId="11" xfId="0" applyNumberFormat="1" applyFont="1" applyFill="1" applyBorder="1" applyAlignment="1">
      <alignment vertical="center"/>
    </xf>
    <xf numFmtId="0" fontId="41" fillId="18" borderId="11" xfId="0" applyFont="1" applyFill="1" applyBorder="1" applyAlignment="1">
      <alignment vertical="center"/>
    </xf>
    <xf numFmtId="0" fontId="42" fillId="18" borderId="11" xfId="0" applyFont="1" applyFill="1" applyBorder="1" applyAlignment="1">
      <alignment vertical="center"/>
    </xf>
    <xf numFmtId="0" fontId="39" fillId="18" borderId="12" xfId="0" applyFont="1" applyFill="1" applyBorder="1" applyAlignment="1">
      <alignment vertical="center"/>
    </xf>
    <xf numFmtId="164" fontId="40" fillId="18" borderId="12" xfId="0" applyNumberFormat="1" applyFont="1" applyFill="1" applyBorder="1" applyAlignment="1">
      <alignment vertical="center"/>
    </xf>
    <xf numFmtId="4" fontId="14" fillId="18" borderId="12" xfId="0" applyFont="1" applyFill="1" applyBorder="1" applyAlignment="1">
      <alignment vertical="center"/>
    </xf>
    <xf numFmtId="4" fontId="40" fillId="18" borderId="12" xfId="0" applyFont="1" applyFill="1" applyBorder="1" applyAlignment="1">
      <alignment vertical="center"/>
    </xf>
    <xf numFmtId="0" fontId="15" fillId="4" borderId="0" xfId="0" applyFont="1" applyFill="1" applyAlignment="1">
      <alignment/>
    </xf>
    <xf numFmtId="0" fontId="17" fillId="3" borderId="13" xfId="0" applyFont="1" applyFill="1" applyBorder="1" applyAlignment="1">
      <alignment horizontal="right" vertical="center"/>
    </xf>
    <xf numFmtId="165" fontId="13" fillId="3" borderId="13" xfId="0" applyNumberFormat="1" applyFont="1" applyFill="1" applyBorder="1" applyAlignment="1">
      <alignment horizontal="center" vertical="center"/>
    </xf>
    <xf numFmtId="2" fontId="15" fillId="9" borderId="0" xfId="0" applyNumberFormat="1" applyFont="1" applyFill="1" applyAlignment="1">
      <alignment/>
    </xf>
    <xf numFmtId="0" fontId="15" fillId="9" borderId="0" xfId="0" applyFont="1" applyFill="1" applyAlignment="1">
      <alignment/>
    </xf>
    <xf numFmtId="0" fontId="18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3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19" fillId="18" borderId="0" xfId="0" applyFont="1" applyFill="1" applyBorder="1" applyAlignment="1">
      <alignment horizontal="left" vertical="center"/>
    </xf>
    <xf numFmtId="0" fontId="13" fillId="18" borderId="0" xfId="0" applyFont="1" applyFill="1" applyBorder="1" applyAlignment="1">
      <alignment horizontal="left" vertical="center"/>
    </xf>
    <xf numFmtId="0" fontId="20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21" fillId="4" borderId="0" xfId="0" applyFont="1" applyFill="1" applyAlignment="1">
      <alignment horizontal="center"/>
    </xf>
    <xf numFmtId="0" fontId="43" fillId="8" borderId="0" xfId="0" applyFont="1" applyFill="1" applyAlignment="1">
      <alignment/>
    </xf>
    <xf numFmtId="0" fontId="44" fillId="4" borderId="11" xfId="0" applyFont="1" applyFill="1" applyBorder="1" applyAlignment="1">
      <alignment/>
    </xf>
    <xf numFmtId="0" fontId="13" fillId="18" borderId="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46" fillId="4" borderId="0" xfId="0" applyFont="1" applyFill="1" applyAlignment="1">
      <alignment/>
    </xf>
    <xf numFmtId="0" fontId="20" fillId="4" borderId="0" xfId="0" applyFont="1" applyFill="1" applyAlignment="1">
      <alignment horizontal="left"/>
    </xf>
    <xf numFmtId="0" fontId="47" fillId="4" borderId="0" xfId="0" applyFont="1" applyFill="1" applyAlignment="1">
      <alignment horizontal="center"/>
    </xf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3" fillId="18" borderId="0" xfId="0" applyFont="1" applyFill="1" applyBorder="1" applyAlignment="1">
      <alignment horizontal="left" vertical="center"/>
    </xf>
    <xf numFmtId="0" fontId="19" fillId="18" borderId="0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vertical="center"/>
    </xf>
    <xf numFmtId="0" fontId="0" fillId="4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790575</xdr:colOff>
      <xdr:row>5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9525</xdr:rowOff>
    </xdr:from>
    <xdr:to>
      <xdr:col>12</xdr:col>
      <xdr:colOff>1238250</xdr:colOff>
      <xdr:row>4</xdr:row>
      <xdr:rowOff>66675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92100" y="9525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34.28125" style="4" customWidth="1"/>
    <col min="3" max="3" width="13.57421875" style="38" customWidth="1"/>
    <col min="4" max="4" width="16.00390625" style="4" customWidth="1"/>
    <col min="5" max="5" width="16.8515625" style="4" customWidth="1"/>
    <col min="6" max="6" width="17.140625" style="4" customWidth="1"/>
    <col min="7" max="7" width="15.7109375" style="4" customWidth="1"/>
    <col min="8" max="8" width="16.7109375" style="4" customWidth="1"/>
    <col min="9" max="9" width="14.7109375" style="4" customWidth="1"/>
    <col min="10" max="10" width="18.140625" style="4" customWidth="1"/>
    <col min="11" max="11" width="17.140625" style="4" customWidth="1"/>
    <col min="12" max="12" width="17.7109375" style="4" customWidth="1"/>
    <col min="13" max="13" width="22.00390625" style="4" customWidth="1"/>
    <col min="14" max="16384" width="19.421875" style="4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9.5">
      <c r="A7" s="8"/>
      <c r="B7" s="40" t="s">
        <v>259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9"/>
    </row>
    <row r="8" spans="1:13" s="11" customFormat="1" ht="19.5">
      <c r="A8" s="10"/>
      <c r="B8" s="55" t="s">
        <v>265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10"/>
    </row>
    <row r="9" spans="1:13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6.5" customHeight="1">
      <c r="A10" s="56" t="s">
        <v>3</v>
      </c>
      <c r="B10" s="58" t="s">
        <v>4</v>
      </c>
      <c r="C10" s="60" t="s">
        <v>260</v>
      </c>
      <c r="D10" s="54" t="s">
        <v>5</v>
      </c>
      <c r="E10" s="54"/>
      <c r="F10" s="54"/>
      <c r="G10" s="54" t="s">
        <v>6</v>
      </c>
      <c r="H10" s="54"/>
      <c r="I10" s="54"/>
      <c r="J10" s="54" t="s">
        <v>266</v>
      </c>
      <c r="K10" s="54"/>
      <c r="L10" s="54"/>
      <c r="M10" s="52" t="s">
        <v>261</v>
      </c>
    </row>
    <row r="11" spans="1:13" ht="44.25" customHeight="1">
      <c r="A11" s="57"/>
      <c r="B11" s="59"/>
      <c r="C11" s="61"/>
      <c r="D11" s="13" t="s">
        <v>262</v>
      </c>
      <c r="E11" s="13" t="s">
        <v>7</v>
      </c>
      <c r="F11" s="13" t="s">
        <v>8</v>
      </c>
      <c r="G11" s="13" t="s">
        <v>262</v>
      </c>
      <c r="H11" s="13" t="s">
        <v>7</v>
      </c>
      <c r="I11" s="13" t="s">
        <v>8</v>
      </c>
      <c r="J11" s="13" t="s">
        <v>262</v>
      </c>
      <c r="K11" s="13" t="s">
        <v>7</v>
      </c>
      <c r="L11" s="13" t="s">
        <v>8</v>
      </c>
      <c r="M11" s="53"/>
    </row>
    <row r="12" spans="1:13" ht="16.5" customHeight="1">
      <c r="A12" s="41">
        <v>1</v>
      </c>
      <c r="B12" s="16" t="s">
        <v>103</v>
      </c>
      <c r="C12" s="17">
        <v>0.08981419641731164</v>
      </c>
      <c r="D12" s="14">
        <v>4875.98</v>
      </c>
      <c r="E12" s="14">
        <v>859.12</v>
      </c>
      <c r="F12" s="15">
        <v>4016.86</v>
      </c>
      <c r="G12" s="15">
        <v>3314.45</v>
      </c>
      <c r="H12" s="15">
        <v>662.89</v>
      </c>
      <c r="I12" s="15">
        <v>2651.56</v>
      </c>
      <c r="J12" s="15">
        <v>172068.84</v>
      </c>
      <c r="K12" s="15">
        <v>34413.78</v>
      </c>
      <c r="L12" s="15">
        <v>137655.06</v>
      </c>
      <c r="M12" s="15">
        <f aca="true" t="shared" si="0" ref="M12:M75">I12+F12+L12</f>
        <v>144323.48</v>
      </c>
    </row>
    <row r="13" spans="1:13" ht="16.5" customHeight="1">
      <c r="A13" s="41">
        <v>2</v>
      </c>
      <c r="B13" s="16" t="s">
        <v>104</v>
      </c>
      <c r="C13" s="17">
        <v>0.14101149437505142</v>
      </c>
      <c r="D13" s="14">
        <v>18279.28</v>
      </c>
      <c r="E13" s="14">
        <v>3378.68</v>
      </c>
      <c r="F13" s="15">
        <v>14900.6</v>
      </c>
      <c r="G13" s="15">
        <v>5203.8</v>
      </c>
      <c r="H13" s="15">
        <v>1040.76</v>
      </c>
      <c r="I13" s="15">
        <v>4163.04</v>
      </c>
      <c r="J13" s="15">
        <v>270154.29</v>
      </c>
      <c r="K13" s="15">
        <v>54030.88</v>
      </c>
      <c r="L13" s="15">
        <v>216123.41</v>
      </c>
      <c r="M13" s="15">
        <f t="shared" si="0"/>
        <v>235187.05</v>
      </c>
    </row>
    <row r="14" spans="1:13" ht="16.5" customHeight="1">
      <c r="A14" s="41">
        <v>3</v>
      </c>
      <c r="B14" s="16" t="s">
        <v>105</v>
      </c>
      <c r="C14" s="17">
        <v>0.3962110841951396</v>
      </c>
      <c r="D14" s="14">
        <v>28392.53</v>
      </c>
      <c r="E14" s="14">
        <v>5583.79</v>
      </c>
      <c r="F14" s="15">
        <v>22808.74</v>
      </c>
      <c r="G14" s="15">
        <v>14621.537499999999</v>
      </c>
      <c r="H14" s="15">
        <v>2924.3075</v>
      </c>
      <c r="I14" s="15">
        <v>11697.23</v>
      </c>
      <c r="J14" s="15">
        <v>759073.68</v>
      </c>
      <c r="K14" s="15">
        <v>151814.72</v>
      </c>
      <c r="L14" s="15">
        <v>607258.96</v>
      </c>
      <c r="M14" s="15">
        <f t="shared" si="0"/>
        <v>641764.9299999999</v>
      </c>
    </row>
    <row r="15" spans="1:13" ht="16.5" customHeight="1">
      <c r="A15" s="41">
        <v>4</v>
      </c>
      <c r="B15" s="16" t="s">
        <v>106</v>
      </c>
      <c r="C15" s="17">
        <v>0.06848269726822516</v>
      </c>
      <c r="D15" s="14">
        <v>1292.54</v>
      </c>
      <c r="E15" s="14">
        <v>569.14</v>
      </c>
      <c r="F15" s="15">
        <v>723.4</v>
      </c>
      <c r="G15" s="15">
        <v>2527.2374999999997</v>
      </c>
      <c r="H15" s="15">
        <v>505.4475</v>
      </c>
      <c r="I15" s="15">
        <v>2021.79</v>
      </c>
      <c r="J15" s="15">
        <v>131201.32</v>
      </c>
      <c r="K15" s="15">
        <v>26240.27</v>
      </c>
      <c r="L15" s="15">
        <v>104961.05</v>
      </c>
      <c r="M15" s="15">
        <f t="shared" si="0"/>
        <v>107706.24</v>
      </c>
    </row>
    <row r="16" spans="1:13" ht="16.5" customHeight="1">
      <c r="A16" s="41">
        <v>5</v>
      </c>
      <c r="B16" s="16" t="s">
        <v>107</v>
      </c>
      <c r="C16" s="17">
        <v>0.1612174935690341</v>
      </c>
      <c r="D16" s="14">
        <v>1057.72</v>
      </c>
      <c r="E16" s="14">
        <v>211.55</v>
      </c>
      <c r="F16" s="15">
        <v>846.17</v>
      </c>
      <c r="G16" s="15">
        <v>5949.474999999999</v>
      </c>
      <c r="H16" s="15">
        <v>1189.895</v>
      </c>
      <c r="I16" s="15">
        <v>4759.58</v>
      </c>
      <c r="J16" s="15">
        <v>308865.6</v>
      </c>
      <c r="K16" s="15">
        <v>61773.14</v>
      </c>
      <c r="L16" s="15">
        <v>247092.46</v>
      </c>
      <c r="M16" s="15">
        <f t="shared" si="0"/>
        <v>252698.21</v>
      </c>
    </row>
    <row r="17" spans="1:13" ht="16.5" customHeight="1">
      <c r="A17" s="41">
        <v>6</v>
      </c>
      <c r="B17" s="16" t="s">
        <v>108</v>
      </c>
      <c r="C17" s="17">
        <v>0.08919339644207537</v>
      </c>
      <c r="D17" s="14">
        <v>2375.74</v>
      </c>
      <c r="E17" s="14">
        <v>403.37</v>
      </c>
      <c r="F17" s="15">
        <v>1972.37</v>
      </c>
      <c r="G17" s="15">
        <v>3291.5375</v>
      </c>
      <c r="H17" s="15">
        <v>658.3075</v>
      </c>
      <c r="I17" s="15">
        <v>2633.23</v>
      </c>
      <c r="J17" s="15">
        <v>170879.5</v>
      </c>
      <c r="K17" s="15">
        <v>34175.96</v>
      </c>
      <c r="L17" s="15">
        <v>136703.54</v>
      </c>
      <c r="M17" s="15">
        <f t="shared" si="0"/>
        <v>141309.14</v>
      </c>
    </row>
    <row r="18" spans="1:13" ht="16.5" customHeight="1">
      <c r="A18" s="41">
        <v>7</v>
      </c>
      <c r="B18" s="16" t="s">
        <v>109</v>
      </c>
      <c r="C18" s="17">
        <v>0.21320209149536845</v>
      </c>
      <c r="D18" s="14">
        <v>53320.39</v>
      </c>
      <c r="E18" s="14">
        <v>10530.39</v>
      </c>
      <c r="F18" s="15">
        <v>42790</v>
      </c>
      <c r="G18" s="15">
        <v>7867.875</v>
      </c>
      <c r="H18" s="15">
        <v>1573.575</v>
      </c>
      <c r="I18" s="15">
        <v>6294.3</v>
      </c>
      <c r="J18" s="15">
        <v>408459.46</v>
      </c>
      <c r="K18" s="15">
        <v>81691.93</v>
      </c>
      <c r="L18" s="15">
        <v>326767.53</v>
      </c>
      <c r="M18" s="15">
        <f t="shared" si="0"/>
        <v>375851.83</v>
      </c>
    </row>
    <row r="19" spans="1:13" ht="16.5" customHeight="1">
      <c r="A19" s="41">
        <v>8</v>
      </c>
      <c r="B19" s="16" t="s">
        <v>110</v>
      </c>
      <c r="C19" s="17">
        <v>0.4252551830365705</v>
      </c>
      <c r="D19" s="14">
        <v>24158.73</v>
      </c>
      <c r="E19" s="14">
        <v>4887.68</v>
      </c>
      <c r="F19" s="15">
        <v>19271.05</v>
      </c>
      <c r="G19" s="15">
        <v>15693.3625</v>
      </c>
      <c r="H19" s="15">
        <v>3138.6725</v>
      </c>
      <c r="I19" s="15">
        <v>12554.69</v>
      </c>
      <c r="J19" s="15">
        <v>814717.3</v>
      </c>
      <c r="K19" s="15">
        <v>162943.42</v>
      </c>
      <c r="L19" s="15">
        <v>651773.88</v>
      </c>
      <c r="M19" s="15">
        <f t="shared" si="0"/>
        <v>683599.62</v>
      </c>
    </row>
    <row r="20" spans="1:13" ht="16.5" customHeight="1">
      <c r="A20" s="41">
        <v>9</v>
      </c>
      <c r="B20" s="16" t="s">
        <v>111</v>
      </c>
      <c r="C20" s="17">
        <v>0.07100439716763456</v>
      </c>
      <c r="D20" s="14">
        <v>1831.25</v>
      </c>
      <c r="E20" s="14">
        <v>354.72</v>
      </c>
      <c r="F20" s="15">
        <v>1476.53</v>
      </c>
      <c r="G20" s="15">
        <v>2620.3</v>
      </c>
      <c r="H20" s="15">
        <v>524.06</v>
      </c>
      <c r="I20" s="15">
        <v>2096.24</v>
      </c>
      <c r="J20" s="15">
        <v>136032.51</v>
      </c>
      <c r="K20" s="15">
        <v>27206.56</v>
      </c>
      <c r="L20" s="15">
        <v>108825.95</v>
      </c>
      <c r="M20" s="15">
        <f t="shared" si="0"/>
        <v>112398.72</v>
      </c>
    </row>
    <row r="21" spans="1:13" ht="16.5" customHeight="1">
      <c r="A21" s="41">
        <v>10</v>
      </c>
      <c r="B21" s="16" t="s">
        <v>9</v>
      </c>
      <c r="C21" s="17">
        <v>1.3410653465049025</v>
      </c>
      <c r="D21" s="14">
        <v>12608.22</v>
      </c>
      <c r="E21" s="14">
        <v>2496.99</v>
      </c>
      <c r="F21" s="15">
        <v>10111.23</v>
      </c>
      <c r="G21" s="15">
        <v>49489.875</v>
      </c>
      <c r="H21" s="15">
        <v>9897.975</v>
      </c>
      <c r="I21" s="15">
        <v>39591.9</v>
      </c>
      <c r="J21" s="15">
        <v>2569255.53</v>
      </c>
      <c r="K21" s="15">
        <v>513851.13</v>
      </c>
      <c r="L21" s="15">
        <v>2055404.4</v>
      </c>
      <c r="M21" s="15">
        <f t="shared" si="0"/>
        <v>2105107.53</v>
      </c>
    </row>
    <row r="22" spans="1:13" ht="16.5" customHeight="1">
      <c r="A22" s="41">
        <v>11</v>
      </c>
      <c r="B22" s="16" t="s">
        <v>112</v>
      </c>
      <c r="C22" s="17">
        <v>0.09850589607059974</v>
      </c>
      <c r="D22" s="14">
        <v>7473.78</v>
      </c>
      <c r="E22" s="14">
        <v>1523.72</v>
      </c>
      <c r="F22" s="15">
        <v>5950.06</v>
      </c>
      <c r="G22" s="15">
        <v>3635.2</v>
      </c>
      <c r="H22" s="15">
        <v>727.04</v>
      </c>
      <c r="I22" s="15">
        <v>2908.16</v>
      </c>
      <c r="J22" s="15">
        <v>188720.59</v>
      </c>
      <c r="K22" s="15">
        <v>37744.13</v>
      </c>
      <c r="L22" s="15">
        <v>150976.46</v>
      </c>
      <c r="M22" s="15">
        <f t="shared" si="0"/>
        <v>159834.68</v>
      </c>
    </row>
    <row r="23" spans="1:13" ht="16.5" customHeight="1">
      <c r="A23" s="41">
        <v>12</v>
      </c>
      <c r="B23" s="16" t="s">
        <v>10</v>
      </c>
      <c r="C23" s="17">
        <v>0.09201859632937814</v>
      </c>
      <c r="D23" s="14">
        <v>9368.23</v>
      </c>
      <c r="E23" s="14">
        <v>1653.44</v>
      </c>
      <c r="F23" s="15">
        <v>7714.79</v>
      </c>
      <c r="G23" s="15">
        <v>3395.8</v>
      </c>
      <c r="H23" s="15">
        <v>679.16</v>
      </c>
      <c r="I23" s="15">
        <v>2716.64</v>
      </c>
      <c r="J23" s="15">
        <v>176292.16</v>
      </c>
      <c r="K23" s="15">
        <v>35258.38</v>
      </c>
      <c r="L23" s="15">
        <v>141033.78</v>
      </c>
      <c r="M23" s="15">
        <f t="shared" si="0"/>
        <v>151465.21</v>
      </c>
    </row>
    <row r="24" spans="1:13" ht="16.5" customHeight="1">
      <c r="A24" s="41">
        <v>13</v>
      </c>
      <c r="B24" s="16" t="s">
        <v>11</v>
      </c>
      <c r="C24" s="17">
        <v>0.0869182965328291</v>
      </c>
      <c r="D24" s="14">
        <v>908.79</v>
      </c>
      <c r="E24" s="14">
        <v>178.82</v>
      </c>
      <c r="F24" s="15">
        <v>729.97</v>
      </c>
      <c r="G24" s="15">
        <v>3207.5875</v>
      </c>
      <c r="H24" s="15">
        <v>641.5175</v>
      </c>
      <c r="I24" s="15">
        <v>2566.07</v>
      </c>
      <c r="J24" s="15">
        <v>166520.86</v>
      </c>
      <c r="K24" s="15">
        <v>33304.12</v>
      </c>
      <c r="L24" s="15">
        <v>133216.74</v>
      </c>
      <c r="M24" s="15">
        <f t="shared" si="0"/>
        <v>136512.78</v>
      </c>
    </row>
    <row r="25" spans="1:13" ht="16.5" customHeight="1">
      <c r="A25" s="41">
        <v>14</v>
      </c>
      <c r="B25" s="16" t="s">
        <v>12</v>
      </c>
      <c r="C25" s="17">
        <v>0.140425894398411</v>
      </c>
      <c r="D25" s="14">
        <v>6210.72</v>
      </c>
      <c r="E25" s="14">
        <v>632.77</v>
      </c>
      <c r="F25" s="15">
        <v>5577.95</v>
      </c>
      <c r="G25" s="15">
        <v>5182.2</v>
      </c>
      <c r="H25" s="15">
        <v>1036.44</v>
      </c>
      <c r="I25" s="15">
        <v>4145.76</v>
      </c>
      <c r="J25" s="15">
        <v>269032.39</v>
      </c>
      <c r="K25" s="15">
        <v>53806.52</v>
      </c>
      <c r="L25" s="15">
        <v>215225.87</v>
      </c>
      <c r="M25" s="15">
        <f t="shared" si="0"/>
        <v>224949.58</v>
      </c>
    </row>
    <row r="26" spans="1:13" ht="16.5" customHeight="1">
      <c r="A26" s="41">
        <v>15</v>
      </c>
      <c r="B26" s="16" t="s">
        <v>113</v>
      </c>
      <c r="C26" s="17">
        <v>0.1029063958950638</v>
      </c>
      <c r="D26" s="14">
        <v>5005.38</v>
      </c>
      <c r="E26" s="14">
        <v>946.96</v>
      </c>
      <c r="F26" s="15">
        <v>4058.42</v>
      </c>
      <c r="G26" s="15">
        <v>3797.6</v>
      </c>
      <c r="H26" s="15">
        <v>759.52</v>
      </c>
      <c r="I26" s="15">
        <v>3038.08</v>
      </c>
      <c r="J26" s="15">
        <v>197151.33</v>
      </c>
      <c r="K26" s="15">
        <v>39430.25</v>
      </c>
      <c r="L26" s="15">
        <v>157721.08</v>
      </c>
      <c r="M26" s="15">
        <f t="shared" si="0"/>
        <v>164817.58</v>
      </c>
    </row>
    <row r="27" spans="1:13" ht="16.5" customHeight="1">
      <c r="A27" s="41">
        <v>16</v>
      </c>
      <c r="B27" s="16" t="s">
        <v>114</v>
      </c>
      <c r="C27" s="17">
        <v>7.7395276912702355</v>
      </c>
      <c r="D27" s="14">
        <v>1251638.06</v>
      </c>
      <c r="E27" s="14">
        <v>247620.04</v>
      </c>
      <c r="F27" s="15">
        <v>1004018.02</v>
      </c>
      <c r="G27" s="15">
        <v>285614.875</v>
      </c>
      <c r="H27" s="15">
        <v>57122.975000000006</v>
      </c>
      <c r="I27" s="15">
        <v>228491.9</v>
      </c>
      <c r="J27" s="15">
        <v>14827632.61</v>
      </c>
      <c r="K27" s="15">
        <v>2965526.53</v>
      </c>
      <c r="L27" s="15">
        <v>11862106.08</v>
      </c>
      <c r="M27" s="15">
        <f t="shared" si="0"/>
        <v>13094616</v>
      </c>
    </row>
    <row r="28" spans="1:13" ht="16.5" customHeight="1">
      <c r="A28" s="41">
        <v>17</v>
      </c>
      <c r="B28" s="16" t="s">
        <v>13</v>
      </c>
      <c r="C28" s="17">
        <v>0.05777109769551088</v>
      </c>
      <c r="D28" s="14">
        <v>1907.4</v>
      </c>
      <c r="E28" s="14">
        <v>349.33</v>
      </c>
      <c r="F28" s="15">
        <v>1558.07</v>
      </c>
      <c r="G28" s="15">
        <v>2131.95</v>
      </c>
      <c r="H28" s="15">
        <v>426.39</v>
      </c>
      <c r="I28" s="15">
        <v>1705.56</v>
      </c>
      <c r="J28" s="15">
        <v>110679.64</v>
      </c>
      <c r="K28" s="15">
        <v>22135.88</v>
      </c>
      <c r="L28" s="15">
        <v>88543.76</v>
      </c>
      <c r="M28" s="15">
        <f t="shared" si="0"/>
        <v>91807.39</v>
      </c>
    </row>
    <row r="29" spans="1:13" ht="16.5" customHeight="1">
      <c r="A29" s="41">
        <v>18</v>
      </c>
      <c r="B29" s="16" t="s">
        <v>14</v>
      </c>
      <c r="C29" s="17">
        <v>0.3058894877980681</v>
      </c>
      <c r="D29" s="14">
        <v>18817.77</v>
      </c>
      <c r="E29" s="14">
        <v>3134.86</v>
      </c>
      <c r="F29" s="15">
        <v>15682.91</v>
      </c>
      <c r="G29" s="15">
        <v>11288.3625</v>
      </c>
      <c r="H29" s="15">
        <v>2257.6725</v>
      </c>
      <c r="I29" s="15">
        <v>9030.69</v>
      </c>
      <c r="J29" s="15">
        <v>586032.86</v>
      </c>
      <c r="K29" s="15">
        <v>117206.6</v>
      </c>
      <c r="L29" s="15">
        <v>468826.26</v>
      </c>
      <c r="M29" s="15">
        <f t="shared" si="0"/>
        <v>493539.86</v>
      </c>
    </row>
    <row r="30" spans="1:13" ht="16.5" customHeight="1">
      <c r="A30" s="41">
        <v>19</v>
      </c>
      <c r="B30" s="16" t="s">
        <v>115</v>
      </c>
      <c r="C30" s="17">
        <v>3.3872758648815635</v>
      </c>
      <c r="D30" s="14">
        <v>973441.23</v>
      </c>
      <c r="E30" s="14">
        <v>184524.9</v>
      </c>
      <c r="F30" s="15">
        <v>788916.33</v>
      </c>
      <c r="G30" s="15">
        <v>125001.98749999999</v>
      </c>
      <c r="H30" s="15">
        <v>25000.3975</v>
      </c>
      <c r="I30" s="15">
        <v>100001.59</v>
      </c>
      <c r="J30" s="15">
        <v>6489450.54</v>
      </c>
      <c r="K30" s="15">
        <v>1297890.09</v>
      </c>
      <c r="L30" s="15">
        <v>5191560.45</v>
      </c>
      <c r="M30" s="15">
        <f t="shared" si="0"/>
        <v>6080478.37</v>
      </c>
    </row>
    <row r="31" spans="1:13" ht="16.5" customHeight="1">
      <c r="A31" s="41">
        <v>20</v>
      </c>
      <c r="B31" s="16" t="s">
        <v>15</v>
      </c>
      <c r="C31" s="17">
        <v>0.13882569446224297</v>
      </c>
      <c r="D31" s="14">
        <v>971.77</v>
      </c>
      <c r="E31" s="14">
        <v>194.36</v>
      </c>
      <c r="F31" s="15">
        <v>777.41</v>
      </c>
      <c r="G31" s="15">
        <v>5123.1375</v>
      </c>
      <c r="H31" s="15">
        <v>1024.6275</v>
      </c>
      <c r="I31" s="15">
        <v>4098.51</v>
      </c>
      <c r="J31" s="15">
        <v>265966.69</v>
      </c>
      <c r="K31" s="15">
        <v>53193.32</v>
      </c>
      <c r="L31" s="15">
        <v>212773.37</v>
      </c>
      <c r="M31" s="15">
        <f t="shared" si="0"/>
        <v>217649.29</v>
      </c>
    </row>
    <row r="32" spans="1:13" ht="16.5" customHeight="1">
      <c r="A32" s="41">
        <v>21</v>
      </c>
      <c r="B32" s="16" t="s">
        <v>116</v>
      </c>
      <c r="C32" s="17">
        <v>0.2280959909012508</v>
      </c>
      <c r="D32" s="14">
        <v>18317.3</v>
      </c>
      <c r="E32" s="14">
        <v>3651.71</v>
      </c>
      <c r="F32" s="15">
        <v>14665.59</v>
      </c>
      <c r="G32" s="15">
        <v>8417.525</v>
      </c>
      <c r="H32" s="15">
        <v>1683.505</v>
      </c>
      <c r="I32" s="15">
        <v>6734.02</v>
      </c>
      <c r="J32" s="15">
        <v>436993.55</v>
      </c>
      <c r="K32" s="15">
        <v>87398.73</v>
      </c>
      <c r="L32" s="15">
        <v>349594.82</v>
      </c>
      <c r="M32" s="15">
        <f t="shared" si="0"/>
        <v>370994.43</v>
      </c>
    </row>
    <row r="33" spans="1:13" ht="16.5" customHeight="1">
      <c r="A33" s="41">
        <v>22</v>
      </c>
      <c r="B33" s="16" t="s">
        <v>117</v>
      </c>
      <c r="C33" s="17">
        <v>0.07139559715202959</v>
      </c>
      <c r="D33" s="14">
        <v>1774.32</v>
      </c>
      <c r="E33" s="14">
        <v>337.08</v>
      </c>
      <c r="F33" s="15">
        <v>1437.24</v>
      </c>
      <c r="G33" s="15">
        <v>2634.7374999999997</v>
      </c>
      <c r="H33" s="15">
        <v>526.9475</v>
      </c>
      <c r="I33" s="15">
        <v>2107.79</v>
      </c>
      <c r="J33" s="15">
        <v>136781.96</v>
      </c>
      <c r="K33" s="15">
        <v>27356.4</v>
      </c>
      <c r="L33" s="15">
        <v>109425.56</v>
      </c>
      <c r="M33" s="15">
        <f t="shared" si="0"/>
        <v>112970.59</v>
      </c>
    </row>
    <row r="34" spans="1:13" ht="16.5" customHeight="1">
      <c r="A34" s="41">
        <v>23</v>
      </c>
      <c r="B34" s="16" t="s">
        <v>118</v>
      </c>
      <c r="C34" s="17">
        <v>0.0963035961584495</v>
      </c>
      <c r="D34" s="14">
        <v>37259.63</v>
      </c>
      <c r="E34" s="14">
        <v>7382.15</v>
      </c>
      <c r="F34" s="15">
        <v>29877.48</v>
      </c>
      <c r="G34" s="15">
        <v>3553.9249999999997</v>
      </c>
      <c r="H34" s="15">
        <v>710.785</v>
      </c>
      <c r="I34" s="15">
        <v>2843.14</v>
      </c>
      <c r="J34" s="15">
        <v>184501.55</v>
      </c>
      <c r="K34" s="15">
        <v>36900.31</v>
      </c>
      <c r="L34" s="15">
        <v>147601.24</v>
      </c>
      <c r="M34" s="15">
        <f t="shared" si="0"/>
        <v>180321.86</v>
      </c>
    </row>
    <row r="35" spans="1:13" ht="16.5" customHeight="1">
      <c r="A35" s="41">
        <v>24</v>
      </c>
      <c r="B35" s="16" t="s">
        <v>119</v>
      </c>
      <c r="C35" s="17">
        <v>0.08015909680245357</v>
      </c>
      <c r="D35" s="14">
        <v>8425.18</v>
      </c>
      <c r="E35" s="14">
        <v>1414.61</v>
      </c>
      <c r="F35" s="15">
        <v>7010.57</v>
      </c>
      <c r="G35" s="15">
        <v>2958.1375000000003</v>
      </c>
      <c r="H35" s="15">
        <v>591.6275</v>
      </c>
      <c r="I35" s="15">
        <v>2366.51</v>
      </c>
      <c r="J35" s="15">
        <v>153571.29</v>
      </c>
      <c r="K35" s="15">
        <v>30714.25</v>
      </c>
      <c r="L35" s="15">
        <v>122857.04</v>
      </c>
      <c r="M35" s="15">
        <f t="shared" si="0"/>
        <v>132234.12</v>
      </c>
    </row>
    <row r="36" spans="1:13" ht="16.5" customHeight="1">
      <c r="A36" s="41">
        <v>25</v>
      </c>
      <c r="B36" s="16" t="s">
        <v>16</v>
      </c>
      <c r="C36" s="17">
        <v>0.134735294625409</v>
      </c>
      <c r="D36" s="14">
        <v>6862.73</v>
      </c>
      <c r="E36" s="14">
        <v>1347.72</v>
      </c>
      <c r="F36" s="15">
        <v>5515.01</v>
      </c>
      <c r="G36" s="15">
        <v>4972.2</v>
      </c>
      <c r="H36" s="15">
        <v>994.44</v>
      </c>
      <c r="I36" s="15">
        <v>3977.76</v>
      </c>
      <c r="J36" s="15">
        <v>258130.19</v>
      </c>
      <c r="K36" s="15">
        <v>51626.02</v>
      </c>
      <c r="L36" s="15">
        <v>206504.17</v>
      </c>
      <c r="M36" s="15">
        <f t="shared" si="0"/>
        <v>215996.94</v>
      </c>
    </row>
    <row r="37" spans="1:13" ht="16.5" customHeight="1">
      <c r="A37" s="41">
        <v>26</v>
      </c>
      <c r="B37" s="16" t="s">
        <v>120</v>
      </c>
      <c r="C37" s="17">
        <v>0.14075469438529517</v>
      </c>
      <c r="D37" s="14">
        <v>5474.94</v>
      </c>
      <c r="E37" s="14">
        <v>1299.01</v>
      </c>
      <c r="F37" s="15">
        <v>4175.93</v>
      </c>
      <c r="G37" s="15">
        <v>5194.325</v>
      </c>
      <c r="H37" s="15">
        <v>1038.865</v>
      </c>
      <c r="I37" s="15">
        <v>4155.46</v>
      </c>
      <c r="J37" s="15">
        <v>269662.25</v>
      </c>
      <c r="K37" s="15">
        <v>53932.45</v>
      </c>
      <c r="L37" s="15">
        <v>215729.8</v>
      </c>
      <c r="M37" s="15">
        <f t="shared" si="0"/>
        <v>224061.19</v>
      </c>
    </row>
    <row r="38" spans="1:13" ht="16.5" customHeight="1">
      <c r="A38" s="41">
        <v>27</v>
      </c>
      <c r="B38" s="16" t="s">
        <v>121</v>
      </c>
      <c r="C38" s="17">
        <v>0.21453559144217513</v>
      </c>
      <c r="D38" s="14">
        <v>4422.94</v>
      </c>
      <c r="E38" s="14">
        <v>914.49</v>
      </c>
      <c r="F38" s="15">
        <v>3508.45</v>
      </c>
      <c r="G38" s="15">
        <v>7917.0875</v>
      </c>
      <c r="H38" s="15">
        <v>1583.4175</v>
      </c>
      <c r="I38" s="15">
        <v>6333.67</v>
      </c>
      <c r="J38" s="15">
        <v>411014.08</v>
      </c>
      <c r="K38" s="15">
        <v>82202.85</v>
      </c>
      <c r="L38" s="15">
        <v>328811.23</v>
      </c>
      <c r="M38" s="15">
        <f t="shared" si="0"/>
        <v>338653.35</v>
      </c>
    </row>
    <row r="39" spans="1:13" ht="16.5" customHeight="1">
      <c r="A39" s="41">
        <v>28</v>
      </c>
      <c r="B39" s="16" t="s">
        <v>122</v>
      </c>
      <c r="C39" s="17">
        <v>0.09065959638358866</v>
      </c>
      <c r="D39" s="14">
        <v>2597.33</v>
      </c>
      <c r="E39" s="14">
        <v>526.15</v>
      </c>
      <c r="F39" s="15">
        <v>2071.18</v>
      </c>
      <c r="G39" s="15">
        <v>3345.65</v>
      </c>
      <c r="H39" s="15">
        <v>669.13</v>
      </c>
      <c r="I39" s="15">
        <v>2676.52</v>
      </c>
      <c r="J39" s="15">
        <v>173688.5</v>
      </c>
      <c r="K39" s="15">
        <v>34737.74</v>
      </c>
      <c r="L39" s="15">
        <v>138950.76</v>
      </c>
      <c r="M39" s="15">
        <f t="shared" si="0"/>
        <v>143698.46000000002</v>
      </c>
    </row>
    <row r="40" spans="1:13" ht="16.5" customHeight="1">
      <c r="A40" s="41">
        <v>29</v>
      </c>
      <c r="B40" s="16" t="s">
        <v>123</v>
      </c>
      <c r="C40" s="17">
        <v>0.08669809654161288</v>
      </c>
      <c r="D40" s="14">
        <v>3615.28</v>
      </c>
      <c r="E40" s="14">
        <v>805.28</v>
      </c>
      <c r="F40" s="15">
        <v>2810</v>
      </c>
      <c r="G40" s="15">
        <v>3199.4625</v>
      </c>
      <c r="H40" s="15">
        <v>639.8925</v>
      </c>
      <c r="I40" s="15">
        <v>2559.57</v>
      </c>
      <c r="J40" s="15">
        <v>166098.93</v>
      </c>
      <c r="K40" s="15">
        <v>33219.8</v>
      </c>
      <c r="L40" s="15">
        <v>132879.13</v>
      </c>
      <c r="M40" s="15">
        <f t="shared" si="0"/>
        <v>138248.7</v>
      </c>
    </row>
    <row r="41" spans="1:13" ht="16.5" customHeight="1">
      <c r="A41" s="41">
        <v>30</v>
      </c>
      <c r="B41" s="16" t="s">
        <v>17</v>
      </c>
      <c r="C41" s="17">
        <v>0.0865837965461723</v>
      </c>
      <c r="D41" s="14">
        <v>824.27</v>
      </c>
      <c r="E41" s="14">
        <v>164.84</v>
      </c>
      <c r="F41" s="15">
        <v>659.43</v>
      </c>
      <c r="G41" s="15">
        <v>3195.2374999999997</v>
      </c>
      <c r="H41" s="15">
        <v>639.0475</v>
      </c>
      <c r="I41" s="15">
        <v>2556.19</v>
      </c>
      <c r="J41" s="15">
        <v>165879.88</v>
      </c>
      <c r="K41" s="15">
        <v>33175.91</v>
      </c>
      <c r="L41" s="15">
        <v>132703.97</v>
      </c>
      <c r="M41" s="15">
        <f t="shared" si="0"/>
        <v>135919.59</v>
      </c>
    </row>
    <row r="42" spans="1:13" ht="16.5" customHeight="1">
      <c r="A42" s="41">
        <v>31</v>
      </c>
      <c r="B42" s="16" t="s">
        <v>18</v>
      </c>
      <c r="C42" s="17">
        <v>0.14723009412699145</v>
      </c>
      <c r="D42" s="14">
        <v>28255.44</v>
      </c>
      <c r="E42" s="14">
        <v>5702.63</v>
      </c>
      <c r="F42" s="15">
        <v>22552.81</v>
      </c>
      <c r="G42" s="15">
        <v>5433.287499999999</v>
      </c>
      <c r="H42" s="15">
        <v>1086.6575</v>
      </c>
      <c r="I42" s="15">
        <v>4346.63</v>
      </c>
      <c r="J42" s="15">
        <v>282068.07</v>
      </c>
      <c r="K42" s="15">
        <v>56413.67</v>
      </c>
      <c r="L42" s="15">
        <v>225654.4</v>
      </c>
      <c r="M42" s="15">
        <f t="shared" si="0"/>
        <v>252553.84</v>
      </c>
    </row>
    <row r="43" spans="1:13" ht="16.5" customHeight="1">
      <c r="A43" s="41">
        <v>32</v>
      </c>
      <c r="B43" s="16" t="s">
        <v>124</v>
      </c>
      <c r="C43" s="17">
        <v>0.4825366807516115</v>
      </c>
      <c r="D43" s="14">
        <v>33591.64</v>
      </c>
      <c r="E43" s="14">
        <v>6313.2</v>
      </c>
      <c r="F43" s="15">
        <v>27278.44</v>
      </c>
      <c r="G43" s="15">
        <v>17807.2375</v>
      </c>
      <c r="H43" s="15">
        <v>3561.4475</v>
      </c>
      <c r="I43" s="15">
        <v>14245.79</v>
      </c>
      <c r="J43" s="15">
        <v>924459.18</v>
      </c>
      <c r="K43" s="15">
        <v>184891.9</v>
      </c>
      <c r="L43" s="15">
        <v>739567.28</v>
      </c>
      <c r="M43" s="15">
        <f t="shared" si="0"/>
        <v>781091.51</v>
      </c>
    </row>
    <row r="44" spans="1:13" ht="16.5" customHeight="1">
      <c r="A44" s="41">
        <v>33</v>
      </c>
      <c r="B44" s="16" t="s">
        <v>125</v>
      </c>
      <c r="C44" s="17">
        <v>0.1348740946198723</v>
      </c>
      <c r="D44" s="14">
        <v>6556.69</v>
      </c>
      <c r="E44" s="14">
        <v>1276.03</v>
      </c>
      <c r="F44" s="15">
        <v>5280.66</v>
      </c>
      <c r="G44" s="15">
        <v>4977.3125</v>
      </c>
      <c r="H44" s="15">
        <v>995.4625</v>
      </c>
      <c r="I44" s="15">
        <v>3981.85</v>
      </c>
      <c r="J44" s="15">
        <v>258396</v>
      </c>
      <c r="K44" s="15">
        <v>51679.16</v>
      </c>
      <c r="L44" s="15">
        <v>206716.84</v>
      </c>
      <c r="M44" s="15">
        <f t="shared" si="0"/>
        <v>215979.35</v>
      </c>
    </row>
    <row r="45" spans="1:13" ht="16.5" customHeight="1">
      <c r="A45" s="41">
        <v>34</v>
      </c>
      <c r="B45" s="16" t="s">
        <v>126</v>
      </c>
      <c r="C45" s="17">
        <v>0.3287534868860232</v>
      </c>
      <c r="D45" s="14">
        <v>31432.68</v>
      </c>
      <c r="E45" s="14">
        <v>6285.61</v>
      </c>
      <c r="F45" s="15">
        <v>25147.07</v>
      </c>
      <c r="G45" s="15">
        <v>12132.125</v>
      </c>
      <c r="H45" s="15">
        <v>2426.425</v>
      </c>
      <c r="I45" s="15">
        <v>9705.7</v>
      </c>
      <c r="J45" s="15">
        <v>629836.33</v>
      </c>
      <c r="K45" s="15">
        <v>125967.24</v>
      </c>
      <c r="L45" s="15">
        <v>503869.09</v>
      </c>
      <c r="M45" s="15">
        <f t="shared" si="0"/>
        <v>538721.86</v>
      </c>
    </row>
    <row r="46" spans="1:13" ht="16.5" customHeight="1">
      <c r="A46" s="41">
        <v>35</v>
      </c>
      <c r="B46" s="16" t="s">
        <v>127</v>
      </c>
      <c r="C46" s="17">
        <v>0.07898219684940012</v>
      </c>
      <c r="D46" s="14">
        <v>3377.28</v>
      </c>
      <c r="E46" s="14">
        <v>642.1</v>
      </c>
      <c r="F46" s="15">
        <v>2735.18</v>
      </c>
      <c r="G46" s="15">
        <v>2914.7124999999996</v>
      </c>
      <c r="H46" s="15">
        <v>582.9425</v>
      </c>
      <c r="I46" s="15">
        <v>2331.77</v>
      </c>
      <c r="J46" s="15">
        <v>151316.54</v>
      </c>
      <c r="K46" s="15">
        <v>30263.24</v>
      </c>
      <c r="L46" s="15">
        <v>121053.3</v>
      </c>
      <c r="M46" s="15">
        <f t="shared" si="0"/>
        <v>126120.25</v>
      </c>
    </row>
    <row r="47" spans="1:13" ht="16.5" customHeight="1">
      <c r="A47" s="41">
        <v>36</v>
      </c>
      <c r="B47" s="16" t="s">
        <v>128</v>
      </c>
      <c r="C47" s="17">
        <v>0.10458569582807653</v>
      </c>
      <c r="D47" s="14">
        <v>1169.26</v>
      </c>
      <c r="E47" s="14">
        <v>213.23</v>
      </c>
      <c r="F47" s="15">
        <v>956.03</v>
      </c>
      <c r="G47" s="15">
        <v>3859.5625</v>
      </c>
      <c r="H47" s="15">
        <v>771.9125</v>
      </c>
      <c r="I47" s="15">
        <v>3087.65</v>
      </c>
      <c r="J47" s="15">
        <v>200368.54</v>
      </c>
      <c r="K47" s="15">
        <v>40073.69</v>
      </c>
      <c r="L47" s="15">
        <v>160294.85</v>
      </c>
      <c r="M47" s="15">
        <f t="shared" si="0"/>
        <v>164338.53</v>
      </c>
    </row>
    <row r="48" spans="1:13" ht="16.5" customHeight="1">
      <c r="A48" s="41">
        <v>37</v>
      </c>
      <c r="B48" s="16" t="s">
        <v>19</v>
      </c>
      <c r="C48" s="17">
        <v>0.07781479689596771</v>
      </c>
      <c r="D48" s="14">
        <v>2311.33</v>
      </c>
      <c r="E48" s="14">
        <v>646.22</v>
      </c>
      <c r="F48" s="15">
        <v>1665.11</v>
      </c>
      <c r="G48" s="15">
        <v>2871.625</v>
      </c>
      <c r="H48" s="15">
        <v>574.325</v>
      </c>
      <c r="I48" s="15">
        <v>2297.3</v>
      </c>
      <c r="J48" s="15">
        <v>149080.05</v>
      </c>
      <c r="K48" s="15">
        <v>29815.96</v>
      </c>
      <c r="L48" s="15">
        <v>119264.09</v>
      </c>
      <c r="M48" s="15">
        <f t="shared" si="0"/>
        <v>123226.5</v>
      </c>
    </row>
    <row r="49" spans="1:13" ht="16.5" customHeight="1">
      <c r="A49" s="41">
        <v>38</v>
      </c>
      <c r="B49" s="16" t="s">
        <v>129</v>
      </c>
      <c r="C49" s="17">
        <v>0.14425959424548468</v>
      </c>
      <c r="D49" s="14">
        <v>3704.39</v>
      </c>
      <c r="E49" s="14">
        <v>723.32</v>
      </c>
      <c r="F49" s="15">
        <v>2981.07</v>
      </c>
      <c r="G49" s="15">
        <v>5323.674999999999</v>
      </c>
      <c r="H49" s="15">
        <v>1064.735</v>
      </c>
      <c r="I49" s="15">
        <v>4258.94</v>
      </c>
      <c r="J49" s="15">
        <v>276377.06</v>
      </c>
      <c r="K49" s="15">
        <v>55275.34</v>
      </c>
      <c r="L49" s="15">
        <v>221101.72</v>
      </c>
      <c r="M49" s="15">
        <f t="shared" si="0"/>
        <v>228341.73</v>
      </c>
    </row>
    <row r="50" spans="1:13" ht="16.5" customHeight="1">
      <c r="A50" s="41">
        <v>39</v>
      </c>
      <c r="B50" s="16" t="s">
        <v>20</v>
      </c>
      <c r="C50" s="17">
        <v>0.2381988904982461</v>
      </c>
      <c r="D50" s="14">
        <v>8025.43</v>
      </c>
      <c r="E50" s="14">
        <v>1550.35</v>
      </c>
      <c r="F50" s="15">
        <v>6475.08</v>
      </c>
      <c r="G50" s="15">
        <v>8790.3375</v>
      </c>
      <c r="H50" s="15">
        <v>1758.0675</v>
      </c>
      <c r="I50" s="15">
        <v>7032.27</v>
      </c>
      <c r="J50" s="15">
        <v>456348.98</v>
      </c>
      <c r="K50" s="15">
        <v>91269.82</v>
      </c>
      <c r="L50" s="15">
        <v>365079.16</v>
      </c>
      <c r="M50" s="15">
        <f t="shared" si="0"/>
        <v>378586.50999999995</v>
      </c>
    </row>
    <row r="51" spans="1:13" ht="16.5" customHeight="1">
      <c r="A51" s="41">
        <v>40</v>
      </c>
      <c r="B51" s="16" t="s">
        <v>130</v>
      </c>
      <c r="C51" s="17">
        <v>0.06869249725985625</v>
      </c>
      <c r="D51" s="14">
        <v>2455.93</v>
      </c>
      <c r="E51" s="14">
        <v>408.78</v>
      </c>
      <c r="F51" s="15">
        <v>2047.15</v>
      </c>
      <c r="G51" s="15">
        <v>2534.9874999999997</v>
      </c>
      <c r="H51" s="15">
        <v>506.9975</v>
      </c>
      <c r="I51" s="15">
        <v>2027.99</v>
      </c>
      <c r="J51" s="15">
        <v>131603.28</v>
      </c>
      <c r="K51" s="15">
        <v>26320.62</v>
      </c>
      <c r="L51" s="15">
        <v>105282.66</v>
      </c>
      <c r="M51" s="15">
        <f t="shared" si="0"/>
        <v>109357.8</v>
      </c>
    </row>
    <row r="52" spans="1:13" ht="16.5" customHeight="1">
      <c r="A52" s="41">
        <v>41</v>
      </c>
      <c r="B52" s="16" t="s">
        <v>131</v>
      </c>
      <c r="C52" s="17">
        <v>0.1166753953458184</v>
      </c>
      <c r="D52" s="14">
        <v>2584.85</v>
      </c>
      <c r="E52" s="14">
        <v>496.96</v>
      </c>
      <c r="F52" s="15">
        <v>2087.89</v>
      </c>
      <c r="G52" s="15">
        <v>4305.724999999999</v>
      </c>
      <c r="H52" s="15">
        <v>861.145</v>
      </c>
      <c r="I52" s="15">
        <v>3444.58</v>
      </c>
      <c r="J52" s="15">
        <v>223530.36</v>
      </c>
      <c r="K52" s="15">
        <v>44706.05</v>
      </c>
      <c r="L52" s="15">
        <v>178824.31</v>
      </c>
      <c r="M52" s="15">
        <f t="shared" si="0"/>
        <v>184356.78</v>
      </c>
    </row>
    <row r="53" spans="1:13" ht="16.5" customHeight="1">
      <c r="A53" s="41">
        <v>42</v>
      </c>
      <c r="B53" s="16" t="s">
        <v>21</v>
      </c>
      <c r="C53" s="17">
        <v>0.12547949499462285</v>
      </c>
      <c r="D53" s="14">
        <v>8717.54</v>
      </c>
      <c r="E53" s="14">
        <v>1583.76</v>
      </c>
      <c r="F53" s="15">
        <v>7133.78</v>
      </c>
      <c r="G53" s="15">
        <v>4630.612499999999</v>
      </c>
      <c r="H53" s="15">
        <v>926.1225</v>
      </c>
      <c r="I53" s="15">
        <v>3704.49</v>
      </c>
      <c r="J53" s="15">
        <v>240397.67</v>
      </c>
      <c r="K53" s="15">
        <v>48079.52</v>
      </c>
      <c r="L53" s="15">
        <v>192318.15</v>
      </c>
      <c r="M53" s="15">
        <f t="shared" si="0"/>
        <v>203156.41999999998</v>
      </c>
    </row>
    <row r="54" spans="1:13" ht="16.5" customHeight="1">
      <c r="A54" s="41">
        <v>43</v>
      </c>
      <c r="B54" s="16" t="s">
        <v>22</v>
      </c>
      <c r="C54" s="17">
        <v>0.20751019172241833</v>
      </c>
      <c r="D54" s="14">
        <v>9782.09</v>
      </c>
      <c r="E54" s="14">
        <v>2057.1</v>
      </c>
      <c r="F54" s="15">
        <v>7724.99</v>
      </c>
      <c r="G54" s="15">
        <v>7657.825</v>
      </c>
      <c r="H54" s="15">
        <v>1531.565</v>
      </c>
      <c r="I54" s="15">
        <v>6126.26</v>
      </c>
      <c r="J54" s="15">
        <v>397554.62</v>
      </c>
      <c r="K54" s="15">
        <v>79510.95</v>
      </c>
      <c r="L54" s="15">
        <v>318043.67</v>
      </c>
      <c r="M54" s="15">
        <f t="shared" si="0"/>
        <v>331894.92</v>
      </c>
    </row>
    <row r="55" spans="1:13" ht="16.5" customHeight="1">
      <c r="A55" s="41">
        <v>44</v>
      </c>
      <c r="B55" s="16" t="s">
        <v>132</v>
      </c>
      <c r="C55" s="17">
        <v>0.06789699729158874</v>
      </c>
      <c r="D55" s="14">
        <v>2623.33</v>
      </c>
      <c r="E55" s="14">
        <v>461.01</v>
      </c>
      <c r="F55" s="15">
        <v>2162.32</v>
      </c>
      <c r="G55" s="15">
        <v>2505.625</v>
      </c>
      <c r="H55" s="15">
        <v>501.125</v>
      </c>
      <c r="I55" s="15">
        <v>2004.5</v>
      </c>
      <c r="J55" s="15">
        <v>130079.25</v>
      </c>
      <c r="K55" s="15">
        <v>26015.81</v>
      </c>
      <c r="L55" s="15">
        <v>104063.44</v>
      </c>
      <c r="M55" s="15">
        <f t="shared" si="0"/>
        <v>108230.26000000001</v>
      </c>
    </row>
    <row r="56" spans="1:13" ht="16.5" customHeight="1">
      <c r="A56" s="41">
        <v>45</v>
      </c>
      <c r="B56" s="16" t="s">
        <v>23</v>
      </c>
      <c r="C56" s="17">
        <v>0.5019349799778133</v>
      </c>
      <c r="D56" s="14">
        <v>8503.65</v>
      </c>
      <c r="E56" s="14">
        <v>1475.22</v>
      </c>
      <c r="F56" s="15">
        <v>7028.43</v>
      </c>
      <c r="G56" s="15">
        <v>18523.1125</v>
      </c>
      <c r="H56" s="15">
        <v>3704.6225</v>
      </c>
      <c r="I56" s="15">
        <v>14818.49</v>
      </c>
      <c r="J56" s="15">
        <v>961622.94</v>
      </c>
      <c r="K56" s="15">
        <v>192324.6</v>
      </c>
      <c r="L56" s="15">
        <v>769298.34</v>
      </c>
      <c r="M56" s="15">
        <f t="shared" si="0"/>
        <v>791145.26</v>
      </c>
    </row>
    <row r="57" spans="1:13" ht="16.5" customHeight="1">
      <c r="A57" s="41">
        <v>46</v>
      </c>
      <c r="B57" s="16" t="s">
        <v>133</v>
      </c>
      <c r="C57" s="17">
        <v>0.3866362845770784</v>
      </c>
      <c r="D57" s="14">
        <v>21605.7</v>
      </c>
      <c r="E57" s="14">
        <v>4249.44</v>
      </c>
      <c r="F57" s="15">
        <v>17356.26</v>
      </c>
      <c r="G57" s="15">
        <v>14268.187499999998</v>
      </c>
      <c r="H57" s="15">
        <v>2853.6375</v>
      </c>
      <c r="I57" s="15">
        <v>11414.55</v>
      </c>
      <c r="J57" s="15">
        <v>740730.09</v>
      </c>
      <c r="K57" s="15">
        <v>148146.02</v>
      </c>
      <c r="L57" s="15">
        <v>592584.07</v>
      </c>
      <c r="M57" s="15">
        <f t="shared" si="0"/>
        <v>621354.8799999999</v>
      </c>
    </row>
    <row r="58" spans="1:13" ht="16.5" customHeight="1">
      <c r="A58" s="41">
        <v>47</v>
      </c>
      <c r="B58" s="16" t="s">
        <v>134</v>
      </c>
      <c r="C58" s="17">
        <v>0.48453028067208687</v>
      </c>
      <c r="D58" s="14">
        <v>28233.04</v>
      </c>
      <c r="E58" s="14">
        <v>5686.61</v>
      </c>
      <c r="F58" s="15">
        <v>22546.43</v>
      </c>
      <c r="G58" s="15">
        <v>17880.8125</v>
      </c>
      <c r="H58" s="15">
        <v>3576.1625000000004</v>
      </c>
      <c r="I58" s="15">
        <v>14304.65</v>
      </c>
      <c r="J58" s="15">
        <v>928278.48</v>
      </c>
      <c r="K58" s="15">
        <v>185655.7</v>
      </c>
      <c r="L58" s="15">
        <v>742622.78</v>
      </c>
      <c r="M58" s="15">
        <f t="shared" si="0"/>
        <v>779473.86</v>
      </c>
    </row>
    <row r="59" spans="1:13" ht="16.5" customHeight="1">
      <c r="A59" s="41">
        <v>48</v>
      </c>
      <c r="B59" s="16" t="s">
        <v>24</v>
      </c>
      <c r="C59" s="17">
        <v>0.5459715782211935</v>
      </c>
      <c r="D59" s="14">
        <v>253240.61</v>
      </c>
      <c r="E59" s="14">
        <v>49212.02</v>
      </c>
      <c r="F59" s="15">
        <v>204028.59</v>
      </c>
      <c r="G59" s="15">
        <v>20148.212499999998</v>
      </c>
      <c r="H59" s="15">
        <v>4029.6425</v>
      </c>
      <c r="I59" s="15">
        <v>16118.57</v>
      </c>
      <c r="J59" s="15">
        <v>1045989.54</v>
      </c>
      <c r="K59" s="15">
        <v>209197.89</v>
      </c>
      <c r="L59" s="15">
        <v>836791.65</v>
      </c>
      <c r="M59" s="15">
        <f t="shared" si="0"/>
        <v>1056938.81</v>
      </c>
    </row>
    <row r="60" spans="1:13" ht="16.5" customHeight="1">
      <c r="A60" s="41">
        <v>49</v>
      </c>
      <c r="B60" s="16" t="s">
        <v>25</v>
      </c>
      <c r="C60" s="17">
        <v>0.07041069719131725</v>
      </c>
      <c r="D60" s="14">
        <v>2338.86</v>
      </c>
      <c r="E60" s="14">
        <v>559.89</v>
      </c>
      <c r="F60" s="15">
        <v>1778.97</v>
      </c>
      <c r="G60" s="15">
        <v>2598.4</v>
      </c>
      <c r="H60" s="15">
        <v>519.68</v>
      </c>
      <c r="I60" s="15">
        <v>2078.72</v>
      </c>
      <c r="J60" s="15">
        <v>134895.02</v>
      </c>
      <c r="K60" s="15">
        <v>26978.94</v>
      </c>
      <c r="L60" s="15">
        <v>107916.08</v>
      </c>
      <c r="M60" s="15">
        <f t="shared" si="0"/>
        <v>111773.77</v>
      </c>
    </row>
    <row r="61" spans="1:13" ht="16.5" customHeight="1">
      <c r="A61" s="41">
        <v>50</v>
      </c>
      <c r="B61" s="16" t="s">
        <v>135</v>
      </c>
      <c r="C61" s="17">
        <v>0.07540399699213451</v>
      </c>
      <c r="D61" s="14">
        <v>2956.15</v>
      </c>
      <c r="E61" s="14">
        <v>446.54</v>
      </c>
      <c r="F61" s="15">
        <v>2509.61</v>
      </c>
      <c r="G61" s="15">
        <v>2782.6625</v>
      </c>
      <c r="H61" s="15">
        <v>556.5325</v>
      </c>
      <c r="I61" s="15">
        <v>2226.13</v>
      </c>
      <c r="J61" s="15">
        <v>144461.4</v>
      </c>
      <c r="K61" s="15">
        <v>28892.28</v>
      </c>
      <c r="L61" s="15">
        <v>115569.12</v>
      </c>
      <c r="M61" s="15">
        <f t="shared" si="0"/>
        <v>120304.86</v>
      </c>
    </row>
    <row r="62" spans="1:13" ht="16.5" customHeight="1">
      <c r="A62" s="41">
        <v>51</v>
      </c>
      <c r="B62" s="16" t="s">
        <v>136</v>
      </c>
      <c r="C62" s="17">
        <v>0.07634169695472966</v>
      </c>
      <c r="D62" s="14">
        <v>2663.65</v>
      </c>
      <c r="E62" s="14">
        <v>349.94</v>
      </c>
      <c r="F62" s="15">
        <v>2313.71</v>
      </c>
      <c r="G62" s="15">
        <v>2817.275</v>
      </c>
      <c r="H62" s="15">
        <v>563.455</v>
      </c>
      <c r="I62" s="15">
        <v>2253.82</v>
      </c>
      <c r="J62" s="15">
        <v>146257.9</v>
      </c>
      <c r="K62" s="15">
        <v>29251.62</v>
      </c>
      <c r="L62" s="15">
        <v>117006.28</v>
      </c>
      <c r="M62" s="15">
        <f t="shared" si="0"/>
        <v>121573.81</v>
      </c>
    </row>
    <row r="63" spans="1:13" ht="16.5" customHeight="1">
      <c r="A63" s="41">
        <v>52</v>
      </c>
      <c r="B63" s="16" t="s">
        <v>26</v>
      </c>
      <c r="C63" s="17">
        <v>0.12360399506943658</v>
      </c>
      <c r="D63" s="14">
        <v>24534.43</v>
      </c>
      <c r="E63" s="14">
        <v>4417.12</v>
      </c>
      <c r="F63" s="15">
        <v>20117.31</v>
      </c>
      <c r="G63" s="15">
        <v>4561.412499999999</v>
      </c>
      <c r="H63" s="15">
        <v>912.2825</v>
      </c>
      <c r="I63" s="15">
        <v>3649.13</v>
      </c>
      <c r="J63" s="15">
        <v>236804.52</v>
      </c>
      <c r="K63" s="15">
        <v>47360.93</v>
      </c>
      <c r="L63" s="15">
        <v>189443.59</v>
      </c>
      <c r="M63" s="15">
        <f t="shared" si="0"/>
        <v>213210.03</v>
      </c>
    </row>
    <row r="64" spans="1:13" ht="16.5" customHeight="1">
      <c r="A64" s="41">
        <v>53</v>
      </c>
      <c r="B64" s="16" t="s">
        <v>137</v>
      </c>
      <c r="C64" s="17">
        <v>0.2862420885818029</v>
      </c>
      <c r="D64" s="14">
        <v>6728.19</v>
      </c>
      <c r="E64" s="14">
        <v>1061.67</v>
      </c>
      <c r="F64" s="15">
        <v>5666.52</v>
      </c>
      <c r="G64" s="15">
        <v>10563.312499999998</v>
      </c>
      <c r="H64" s="15">
        <v>2112.6625</v>
      </c>
      <c r="I64" s="15">
        <v>8450.65</v>
      </c>
      <c r="J64" s="15">
        <v>548391.68</v>
      </c>
      <c r="K64" s="15">
        <v>109678.36</v>
      </c>
      <c r="L64" s="15">
        <v>438713.32</v>
      </c>
      <c r="M64" s="15">
        <f t="shared" si="0"/>
        <v>452830.49</v>
      </c>
    </row>
    <row r="65" spans="1:13" ht="16.5" customHeight="1">
      <c r="A65" s="41">
        <v>54</v>
      </c>
      <c r="B65" s="16" t="s">
        <v>138</v>
      </c>
      <c r="C65" s="17">
        <v>0.09982399601802074</v>
      </c>
      <c r="D65" s="14">
        <v>8090.61</v>
      </c>
      <c r="E65" s="14">
        <v>1599.83</v>
      </c>
      <c r="F65" s="15">
        <v>6490.78</v>
      </c>
      <c r="G65" s="15">
        <v>3683.85</v>
      </c>
      <c r="H65" s="15">
        <v>736.77</v>
      </c>
      <c r="I65" s="15">
        <v>2947.08</v>
      </c>
      <c r="J65" s="15">
        <v>191246.05</v>
      </c>
      <c r="K65" s="15">
        <v>38249.18</v>
      </c>
      <c r="L65" s="15">
        <v>152996.87</v>
      </c>
      <c r="M65" s="15">
        <f t="shared" si="0"/>
        <v>162434.72999999998</v>
      </c>
    </row>
    <row r="66" spans="1:13" ht="16.5" customHeight="1">
      <c r="A66" s="41">
        <v>55</v>
      </c>
      <c r="B66" s="16" t="s">
        <v>27</v>
      </c>
      <c r="C66" s="17">
        <v>0.12118089516609401</v>
      </c>
      <c r="D66" s="14">
        <v>26266.01</v>
      </c>
      <c r="E66" s="14">
        <v>5343.55</v>
      </c>
      <c r="F66" s="15">
        <v>20922.46</v>
      </c>
      <c r="G66" s="15">
        <v>4471.9875</v>
      </c>
      <c r="H66" s="15">
        <v>894.3975</v>
      </c>
      <c r="I66" s="15">
        <v>3577.59</v>
      </c>
      <c r="J66" s="15">
        <v>232162.18</v>
      </c>
      <c r="K66" s="15">
        <v>46432.46</v>
      </c>
      <c r="L66" s="15">
        <v>185729.72</v>
      </c>
      <c r="M66" s="15">
        <f t="shared" si="0"/>
        <v>210229.77</v>
      </c>
    </row>
    <row r="67" spans="1:13" ht="16.5" customHeight="1">
      <c r="A67" s="41">
        <v>56</v>
      </c>
      <c r="B67" s="16" t="s">
        <v>28</v>
      </c>
      <c r="C67" s="17">
        <v>0.07045399718959001</v>
      </c>
      <c r="D67" s="14">
        <v>2347.56</v>
      </c>
      <c r="E67" s="14">
        <v>410.31</v>
      </c>
      <c r="F67" s="15">
        <v>1937.25</v>
      </c>
      <c r="G67" s="15">
        <v>2600</v>
      </c>
      <c r="H67" s="15">
        <v>520</v>
      </c>
      <c r="I67" s="15">
        <v>2080</v>
      </c>
      <c r="J67" s="15">
        <v>134978.01</v>
      </c>
      <c r="K67" s="15">
        <v>26995.56</v>
      </c>
      <c r="L67" s="15">
        <v>107982.45</v>
      </c>
      <c r="M67" s="15">
        <f t="shared" si="0"/>
        <v>111999.7</v>
      </c>
    </row>
    <row r="68" spans="1:13" ht="16.5" customHeight="1">
      <c r="A68" s="41">
        <v>57</v>
      </c>
      <c r="B68" s="16" t="s">
        <v>29</v>
      </c>
      <c r="C68" s="17">
        <v>0.20835129168886685</v>
      </c>
      <c r="D68" s="14">
        <v>8512.64</v>
      </c>
      <c r="E68" s="14">
        <v>1598.25</v>
      </c>
      <c r="F68" s="15">
        <v>6914.39</v>
      </c>
      <c r="G68" s="15">
        <v>7688.8625</v>
      </c>
      <c r="H68" s="15">
        <v>1537.7725</v>
      </c>
      <c r="I68" s="15">
        <v>6151.09</v>
      </c>
      <c r="J68" s="15">
        <v>399165.91</v>
      </c>
      <c r="K68" s="15">
        <v>79833.1</v>
      </c>
      <c r="L68" s="15">
        <v>319332.81</v>
      </c>
      <c r="M68" s="15">
        <f t="shared" si="0"/>
        <v>332398.29</v>
      </c>
    </row>
    <row r="69" spans="1:13" ht="16.5" customHeight="1">
      <c r="A69" s="41">
        <v>58</v>
      </c>
      <c r="B69" s="16" t="s">
        <v>139</v>
      </c>
      <c r="C69" s="17">
        <v>0.0978126960982515</v>
      </c>
      <c r="D69" s="14">
        <v>3269.04</v>
      </c>
      <c r="E69" s="14">
        <v>772.99</v>
      </c>
      <c r="F69" s="15">
        <v>2496.05</v>
      </c>
      <c r="G69" s="15">
        <v>3609.6249999999995</v>
      </c>
      <c r="H69" s="15">
        <v>721.925</v>
      </c>
      <c r="I69" s="15">
        <v>2887.7</v>
      </c>
      <c r="J69" s="15">
        <v>187392.62</v>
      </c>
      <c r="K69" s="15">
        <v>37478.48</v>
      </c>
      <c r="L69" s="15">
        <v>149914.14</v>
      </c>
      <c r="M69" s="15">
        <f t="shared" si="0"/>
        <v>155297.89</v>
      </c>
    </row>
    <row r="70" spans="1:13" ht="16.5" customHeight="1">
      <c r="A70" s="41">
        <v>59</v>
      </c>
      <c r="B70" s="16" t="s">
        <v>140</v>
      </c>
      <c r="C70" s="17">
        <v>4.699510812536511</v>
      </c>
      <c r="D70" s="14">
        <v>460355.43</v>
      </c>
      <c r="E70" s="14">
        <v>93049.98</v>
      </c>
      <c r="F70" s="15">
        <v>367305.45</v>
      </c>
      <c r="G70" s="15">
        <v>173427.925</v>
      </c>
      <c r="H70" s="15">
        <v>34685.585</v>
      </c>
      <c r="I70" s="15">
        <v>138742.34</v>
      </c>
      <c r="J70" s="15">
        <v>9003471.77</v>
      </c>
      <c r="K70" s="15">
        <v>1800694.35</v>
      </c>
      <c r="L70" s="15">
        <v>7202777.42</v>
      </c>
      <c r="M70" s="15">
        <f t="shared" si="0"/>
        <v>7708825.21</v>
      </c>
    </row>
    <row r="71" spans="1:13" ht="16.5" customHeight="1">
      <c r="A71" s="41">
        <v>60</v>
      </c>
      <c r="B71" s="16" t="s">
        <v>141</v>
      </c>
      <c r="C71" s="17">
        <v>0.08006709680612346</v>
      </c>
      <c r="D71" s="14">
        <v>2836.97</v>
      </c>
      <c r="E71" s="14">
        <v>495.47</v>
      </c>
      <c r="F71" s="15">
        <v>2341.5</v>
      </c>
      <c r="G71" s="15">
        <v>2954.75</v>
      </c>
      <c r="H71" s="15">
        <v>590.95</v>
      </c>
      <c r="I71" s="15">
        <v>2363.8</v>
      </c>
      <c r="J71" s="15">
        <v>153395.04</v>
      </c>
      <c r="K71" s="15">
        <v>30678.94</v>
      </c>
      <c r="L71" s="15">
        <v>122716.1</v>
      </c>
      <c r="M71" s="15">
        <f t="shared" si="0"/>
        <v>127421.40000000001</v>
      </c>
    </row>
    <row r="72" spans="1:13" ht="16.5" customHeight="1">
      <c r="A72" s="41">
        <v>61</v>
      </c>
      <c r="B72" s="16" t="s">
        <v>30</v>
      </c>
      <c r="C72" s="17">
        <v>0.45099368200986173</v>
      </c>
      <c r="D72" s="14">
        <v>4474.75</v>
      </c>
      <c r="E72" s="14">
        <v>923.16</v>
      </c>
      <c r="F72" s="15">
        <v>3551.59</v>
      </c>
      <c r="G72" s="15">
        <v>16643.2</v>
      </c>
      <c r="H72" s="15">
        <v>3328.64</v>
      </c>
      <c r="I72" s="15">
        <v>13314.56</v>
      </c>
      <c r="J72" s="15">
        <v>864027.93</v>
      </c>
      <c r="K72" s="15">
        <v>172805.53</v>
      </c>
      <c r="L72" s="15">
        <v>691222.4</v>
      </c>
      <c r="M72" s="15">
        <f t="shared" si="0"/>
        <v>708088.55</v>
      </c>
    </row>
    <row r="73" spans="1:13" ht="16.5" customHeight="1">
      <c r="A73" s="41">
        <v>62</v>
      </c>
      <c r="B73" s="16" t="s">
        <v>31</v>
      </c>
      <c r="C73" s="17">
        <v>0.16158839355423887</v>
      </c>
      <c r="D73" s="14">
        <v>93386.84</v>
      </c>
      <c r="E73" s="14">
        <v>18163.29</v>
      </c>
      <c r="F73" s="15">
        <v>75223.55</v>
      </c>
      <c r="G73" s="15">
        <v>5963.162499999999</v>
      </c>
      <c r="H73" s="15">
        <v>1192.6325</v>
      </c>
      <c r="I73" s="15">
        <v>4770.53</v>
      </c>
      <c r="J73" s="15">
        <v>309576.15</v>
      </c>
      <c r="K73" s="15">
        <v>61915.22</v>
      </c>
      <c r="L73" s="15">
        <v>247660.93</v>
      </c>
      <c r="M73" s="15">
        <f t="shared" si="0"/>
        <v>327655.01</v>
      </c>
    </row>
    <row r="74" spans="1:13" ht="16.5" customHeight="1">
      <c r="A74" s="41">
        <v>63</v>
      </c>
      <c r="B74" s="16" t="s">
        <v>32</v>
      </c>
      <c r="C74" s="17">
        <v>0.38920658447454914</v>
      </c>
      <c r="D74" s="14">
        <v>9671.96</v>
      </c>
      <c r="E74" s="14">
        <v>1762.44</v>
      </c>
      <c r="F74" s="15">
        <v>7909.52</v>
      </c>
      <c r="G74" s="15">
        <v>14363.0375</v>
      </c>
      <c r="H74" s="15">
        <v>2872.6075</v>
      </c>
      <c r="I74" s="15">
        <v>11490.43</v>
      </c>
      <c r="J74" s="15">
        <v>745654.31</v>
      </c>
      <c r="K74" s="15">
        <v>149130.83</v>
      </c>
      <c r="L74" s="15">
        <v>596523.48</v>
      </c>
      <c r="M74" s="15">
        <f t="shared" si="0"/>
        <v>615923.4299999999</v>
      </c>
    </row>
    <row r="75" spans="1:13" ht="16.5" customHeight="1">
      <c r="A75" s="41">
        <v>64</v>
      </c>
      <c r="B75" s="16" t="s">
        <v>142</v>
      </c>
      <c r="C75" s="17">
        <v>0.7409337704441514</v>
      </c>
      <c r="D75" s="14">
        <v>24733.68</v>
      </c>
      <c r="E75" s="14">
        <v>4497</v>
      </c>
      <c r="F75" s="15">
        <v>20236.68</v>
      </c>
      <c r="G75" s="15">
        <v>27342.975</v>
      </c>
      <c r="H75" s="15">
        <v>5468.595</v>
      </c>
      <c r="I75" s="15">
        <v>21874.38</v>
      </c>
      <c r="J75" s="15">
        <v>1419504.41</v>
      </c>
      <c r="K75" s="15">
        <v>283900.85</v>
      </c>
      <c r="L75" s="15">
        <v>1135603.56</v>
      </c>
      <c r="M75" s="15">
        <f t="shared" si="0"/>
        <v>1177714.62</v>
      </c>
    </row>
    <row r="76" spans="1:13" ht="16.5" customHeight="1">
      <c r="A76" s="41">
        <v>65</v>
      </c>
      <c r="B76" s="16" t="s">
        <v>33</v>
      </c>
      <c r="C76" s="17">
        <v>0.15249469391698658</v>
      </c>
      <c r="D76" s="14">
        <v>36961.25</v>
      </c>
      <c r="E76" s="14">
        <v>7038.44</v>
      </c>
      <c r="F76" s="15">
        <v>29922.81</v>
      </c>
      <c r="G76" s="15">
        <v>5627.5625</v>
      </c>
      <c r="H76" s="15">
        <v>1125.5125</v>
      </c>
      <c r="I76" s="15">
        <v>4502.05</v>
      </c>
      <c r="J76" s="15">
        <v>292154.15</v>
      </c>
      <c r="K76" s="15">
        <v>58430.87</v>
      </c>
      <c r="L76" s="15">
        <v>233723.28</v>
      </c>
      <c r="M76" s="15">
        <f aca="true" t="shared" si="1" ref="M76:M139">I76+F76+L76</f>
        <v>268148.14</v>
      </c>
    </row>
    <row r="77" spans="1:13" ht="16.5" customHeight="1">
      <c r="A77" s="41">
        <v>66</v>
      </c>
      <c r="B77" s="16" t="s">
        <v>143</v>
      </c>
      <c r="C77" s="17">
        <v>0.16454339343636395</v>
      </c>
      <c r="D77" s="14">
        <v>5448.43</v>
      </c>
      <c r="E77" s="14">
        <v>992.8</v>
      </c>
      <c r="F77" s="15">
        <v>4455.63</v>
      </c>
      <c r="G77" s="15">
        <v>6072.212500000001</v>
      </c>
      <c r="H77" s="15">
        <v>1214.4425</v>
      </c>
      <c r="I77" s="15">
        <v>4857.77</v>
      </c>
      <c r="J77" s="15">
        <v>315237.48</v>
      </c>
      <c r="K77" s="15">
        <v>63047.51</v>
      </c>
      <c r="L77" s="15">
        <v>252189.97</v>
      </c>
      <c r="M77" s="15">
        <f t="shared" si="1"/>
        <v>261503.37</v>
      </c>
    </row>
    <row r="78" spans="1:13" ht="16.5" customHeight="1">
      <c r="A78" s="41">
        <v>67</v>
      </c>
      <c r="B78" s="16" t="s">
        <v>34</v>
      </c>
      <c r="C78" s="17">
        <v>0.06323499747755591</v>
      </c>
      <c r="D78" s="14">
        <v>1168.67</v>
      </c>
      <c r="E78" s="14">
        <v>209.26</v>
      </c>
      <c r="F78" s="15">
        <v>959.41</v>
      </c>
      <c r="G78" s="15">
        <v>2333.5874999999996</v>
      </c>
      <c r="H78" s="15">
        <v>466.7175</v>
      </c>
      <c r="I78" s="15">
        <v>1866.87</v>
      </c>
      <c r="J78" s="15">
        <v>121147.66</v>
      </c>
      <c r="K78" s="15">
        <v>24229.54</v>
      </c>
      <c r="L78" s="15">
        <v>96918.12</v>
      </c>
      <c r="M78" s="15">
        <f t="shared" si="1"/>
        <v>99744.4</v>
      </c>
    </row>
    <row r="79" spans="1:13" ht="16.5" customHeight="1">
      <c r="A79" s="41">
        <v>68</v>
      </c>
      <c r="B79" s="16" t="s">
        <v>144</v>
      </c>
      <c r="C79" s="17">
        <v>0.0867856965381185</v>
      </c>
      <c r="D79" s="14">
        <v>1449.19</v>
      </c>
      <c r="E79" s="14">
        <v>272.33</v>
      </c>
      <c r="F79" s="15">
        <v>1176.86</v>
      </c>
      <c r="G79" s="15">
        <v>3202.6875</v>
      </c>
      <c r="H79" s="15">
        <v>640.5375</v>
      </c>
      <c r="I79" s="15">
        <v>2562.15</v>
      </c>
      <c r="J79" s="15">
        <v>166266.79</v>
      </c>
      <c r="K79" s="15">
        <v>33253.37</v>
      </c>
      <c r="L79" s="15">
        <v>133013.42</v>
      </c>
      <c r="M79" s="15">
        <f t="shared" si="1"/>
        <v>136752.43000000002</v>
      </c>
    </row>
    <row r="80" spans="1:13" ht="16.5" customHeight="1">
      <c r="A80" s="41">
        <v>69</v>
      </c>
      <c r="B80" s="16" t="s">
        <v>145</v>
      </c>
      <c r="C80" s="17">
        <v>0.12807799489096872</v>
      </c>
      <c r="D80" s="14">
        <v>5796.22</v>
      </c>
      <c r="E80" s="14">
        <v>979.57</v>
      </c>
      <c r="F80" s="15">
        <v>4816.65</v>
      </c>
      <c r="G80" s="15">
        <v>4726.525</v>
      </c>
      <c r="H80" s="15">
        <v>945.305</v>
      </c>
      <c r="I80" s="15">
        <v>3781.22</v>
      </c>
      <c r="J80" s="15">
        <v>245375.9</v>
      </c>
      <c r="K80" s="15">
        <v>49075.24</v>
      </c>
      <c r="L80" s="15">
        <v>196300.66</v>
      </c>
      <c r="M80" s="15">
        <f t="shared" si="1"/>
        <v>204898.53</v>
      </c>
    </row>
    <row r="81" spans="1:13" ht="16.5" customHeight="1">
      <c r="A81" s="41">
        <v>70</v>
      </c>
      <c r="B81" s="16" t="s">
        <v>146</v>
      </c>
      <c r="C81" s="17">
        <v>0.3164363873773523</v>
      </c>
      <c r="D81" s="14">
        <v>11012.33</v>
      </c>
      <c r="E81" s="14">
        <v>2115.12</v>
      </c>
      <c r="F81" s="15">
        <v>8897.21</v>
      </c>
      <c r="G81" s="15">
        <v>11677.574999999999</v>
      </c>
      <c r="H81" s="15">
        <v>2335.515</v>
      </c>
      <c r="I81" s="15">
        <v>9342.06</v>
      </c>
      <c r="J81" s="15">
        <v>606238.82</v>
      </c>
      <c r="K81" s="15">
        <v>121247.74</v>
      </c>
      <c r="L81" s="15">
        <v>484991.08</v>
      </c>
      <c r="M81" s="15">
        <f t="shared" si="1"/>
        <v>503230.35000000003</v>
      </c>
    </row>
    <row r="82" spans="1:13" ht="16.5" customHeight="1">
      <c r="A82" s="41">
        <v>71</v>
      </c>
      <c r="B82" s="16" t="s">
        <v>35</v>
      </c>
      <c r="C82" s="17">
        <v>1.0540248579549478</v>
      </c>
      <c r="D82" s="14">
        <v>132622.86</v>
      </c>
      <c r="E82" s="14">
        <v>25359</v>
      </c>
      <c r="F82" s="15">
        <v>107263.86</v>
      </c>
      <c r="G82" s="15">
        <v>38897.1</v>
      </c>
      <c r="H82" s="15">
        <v>7779.42</v>
      </c>
      <c r="I82" s="15">
        <v>31117.68</v>
      </c>
      <c r="J82" s="15">
        <v>2019334.33</v>
      </c>
      <c r="K82" s="15">
        <v>403866.86</v>
      </c>
      <c r="L82" s="15">
        <v>1615467.47</v>
      </c>
      <c r="M82" s="15">
        <f t="shared" si="1"/>
        <v>1753849.01</v>
      </c>
    </row>
    <row r="83" spans="1:13" ht="16.5" customHeight="1">
      <c r="A83" s="41">
        <v>72</v>
      </c>
      <c r="B83" s="16" t="s">
        <v>147</v>
      </c>
      <c r="C83" s="17">
        <v>0.08147299675004212</v>
      </c>
      <c r="D83" s="14">
        <v>2396.62</v>
      </c>
      <c r="E83" s="14">
        <v>448.28</v>
      </c>
      <c r="F83" s="15">
        <v>1948.34</v>
      </c>
      <c r="G83" s="15">
        <v>3006.625</v>
      </c>
      <c r="H83" s="15">
        <v>601.325</v>
      </c>
      <c r="I83" s="15">
        <v>2405.3</v>
      </c>
      <c r="J83" s="15">
        <v>156088.59</v>
      </c>
      <c r="K83" s="15">
        <v>31217.7</v>
      </c>
      <c r="L83" s="15">
        <v>124870.89</v>
      </c>
      <c r="M83" s="15">
        <f t="shared" si="1"/>
        <v>129224.53</v>
      </c>
    </row>
    <row r="84" spans="1:13" ht="16.5" customHeight="1">
      <c r="A84" s="41">
        <v>73</v>
      </c>
      <c r="B84" s="16" t="s">
        <v>148</v>
      </c>
      <c r="C84" s="17">
        <v>0.4590352816890823</v>
      </c>
      <c r="D84" s="14">
        <v>39202.93</v>
      </c>
      <c r="E84" s="14">
        <v>8245.6</v>
      </c>
      <c r="F84" s="15">
        <v>30957.33</v>
      </c>
      <c r="G84" s="15">
        <v>16939.962499999998</v>
      </c>
      <c r="H84" s="15">
        <v>3387.9925</v>
      </c>
      <c r="I84" s="15">
        <v>13551.97</v>
      </c>
      <c r="J84" s="15">
        <v>879434.47</v>
      </c>
      <c r="K84" s="15">
        <v>175886.9</v>
      </c>
      <c r="L84" s="15">
        <v>703547.57</v>
      </c>
      <c r="M84" s="15">
        <f t="shared" si="1"/>
        <v>748056.87</v>
      </c>
    </row>
    <row r="85" spans="1:13" ht="16.5" customHeight="1">
      <c r="A85" s="41">
        <v>74</v>
      </c>
      <c r="B85" s="16" t="s">
        <v>149</v>
      </c>
      <c r="C85" s="17">
        <v>0.08031299679631451</v>
      </c>
      <c r="D85" s="14">
        <v>3875.17</v>
      </c>
      <c r="E85" s="14">
        <v>842.88</v>
      </c>
      <c r="F85" s="15">
        <v>3032.29</v>
      </c>
      <c r="G85" s="15">
        <v>2963.825</v>
      </c>
      <c r="H85" s="15">
        <v>592.765</v>
      </c>
      <c r="I85" s="15">
        <v>2371.06</v>
      </c>
      <c r="J85" s="15">
        <v>153866.22</v>
      </c>
      <c r="K85" s="15">
        <v>30773.19</v>
      </c>
      <c r="L85" s="15">
        <v>123093.03</v>
      </c>
      <c r="M85" s="15">
        <f t="shared" si="1"/>
        <v>128496.38</v>
      </c>
    </row>
    <row r="86" spans="1:13" ht="16.5" customHeight="1">
      <c r="A86" s="41">
        <v>75</v>
      </c>
      <c r="B86" s="16" t="s">
        <v>36</v>
      </c>
      <c r="C86" s="17">
        <v>0.0877891964980889</v>
      </c>
      <c r="D86" s="14">
        <v>9587.48</v>
      </c>
      <c r="E86" s="14">
        <v>1929.78</v>
      </c>
      <c r="F86" s="15">
        <v>7657.7</v>
      </c>
      <c r="G86" s="15">
        <v>3239.725</v>
      </c>
      <c r="H86" s="15">
        <v>647.945</v>
      </c>
      <c r="I86" s="15">
        <v>2591.78</v>
      </c>
      <c r="J86" s="15">
        <v>168189.33</v>
      </c>
      <c r="K86" s="15">
        <v>33637.89</v>
      </c>
      <c r="L86" s="15">
        <v>134551.44</v>
      </c>
      <c r="M86" s="15">
        <f t="shared" si="1"/>
        <v>144800.92</v>
      </c>
    </row>
    <row r="87" spans="1:13" ht="16.5" customHeight="1">
      <c r="A87" s="41">
        <v>76</v>
      </c>
      <c r="B87" s="16" t="s">
        <v>150</v>
      </c>
      <c r="C87" s="17">
        <v>0.06555179738513876</v>
      </c>
      <c r="D87" s="14">
        <v>1050.25</v>
      </c>
      <c r="E87" s="14">
        <v>210.05</v>
      </c>
      <c r="F87" s="15">
        <v>840.2</v>
      </c>
      <c r="G87" s="15">
        <v>2419.0874999999996</v>
      </c>
      <c r="H87" s="15">
        <v>483.8175</v>
      </c>
      <c r="I87" s="15">
        <v>1935.27</v>
      </c>
      <c r="J87" s="15">
        <v>125586.17</v>
      </c>
      <c r="K87" s="15">
        <v>25117.29</v>
      </c>
      <c r="L87" s="15">
        <v>100468.88</v>
      </c>
      <c r="M87" s="15">
        <f t="shared" si="1"/>
        <v>103244.35</v>
      </c>
    </row>
    <row r="88" spans="1:13" ht="16.5" customHeight="1">
      <c r="A88" s="41">
        <v>77</v>
      </c>
      <c r="B88" s="16" t="s">
        <v>151</v>
      </c>
      <c r="C88" s="17">
        <v>0.07820169688053426</v>
      </c>
      <c r="D88" s="14">
        <v>1480.41</v>
      </c>
      <c r="E88" s="14">
        <v>148.74</v>
      </c>
      <c r="F88" s="15">
        <v>1331.67</v>
      </c>
      <c r="G88" s="15">
        <v>2885.9</v>
      </c>
      <c r="H88" s="15">
        <v>577.18</v>
      </c>
      <c r="I88" s="15">
        <v>2308.72</v>
      </c>
      <c r="J88" s="15">
        <v>149821.23</v>
      </c>
      <c r="K88" s="15">
        <v>29964.24</v>
      </c>
      <c r="L88" s="15">
        <v>119856.99</v>
      </c>
      <c r="M88" s="15">
        <f t="shared" si="1"/>
        <v>123497.38</v>
      </c>
    </row>
    <row r="89" spans="1:13" ht="16.5" customHeight="1">
      <c r="A89" s="41">
        <v>78</v>
      </c>
      <c r="B89" s="16" t="s">
        <v>152</v>
      </c>
      <c r="C89" s="17">
        <v>0.17763979291394855</v>
      </c>
      <c r="D89" s="14">
        <v>1947.04</v>
      </c>
      <c r="E89" s="14">
        <v>368.68</v>
      </c>
      <c r="F89" s="15">
        <v>1578.36</v>
      </c>
      <c r="G89" s="15">
        <v>6555.5125</v>
      </c>
      <c r="H89" s="15">
        <v>1311.1025</v>
      </c>
      <c r="I89" s="15">
        <v>5244.41</v>
      </c>
      <c r="J89" s="15">
        <v>340327.97</v>
      </c>
      <c r="K89" s="15">
        <v>68065.65</v>
      </c>
      <c r="L89" s="15">
        <v>272262.32</v>
      </c>
      <c r="M89" s="15">
        <f t="shared" si="1"/>
        <v>279085.09</v>
      </c>
    </row>
    <row r="90" spans="1:13" ht="16.5" customHeight="1">
      <c r="A90" s="41">
        <v>79</v>
      </c>
      <c r="B90" s="16" t="s">
        <v>37</v>
      </c>
      <c r="C90" s="17">
        <v>0.08665359654338799</v>
      </c>
      <c r="D90" s="14">
        <v>947.89</v>
      </c>
      <c r="E90" s="14">
        <v>138.65</v>
      </c>
      <c r="F90" s="15">
        <v>809.24</v>
      </c>
      <c r="G90" s="15">
        <v>3197.8125</v>
      </c>
      <c r="H90" s="15">
        <v>639.5625</v>
      </c>
      <c r="I90" s="15">
        <v>2558.25</v>
      </c>
      <c r="J90" s="15">
        <v>166013.69</v>
      </c>
      <c r="K90" s="15">
        <v>33202.76</v>
      </c>
      <c r="L90" s="15">
        <v>132810.93</v>
      </c>
      <c r="M90" s="15">
        <f t="shared" si="1"/>
        <v>136178.41999999998</v>
      </c>
    </row>
    <row r="91" spans="1:13" ht="16.5" customHeight="1">
      <c r="A91" s="41">
        <v>80</v>
      </c>
      <c r="B91" s="16" t="s">
        <v>153</v>
      </c>
      <c r="C91" s="17">
        <v>0.07660969694403914</v>
      </c>
      <c r="D91" s="14">
        <v>935.4</v>
      </c>
      <c r="E91" s="14">
        <v>191.8</v>
      </c>
      <c r="F91" s="15">
        <v>743.6</v>
      </c>
      <c r="G91" s="15">
        <v>2827.1625</v>
      </c>
      <c r="H91" s="15">
        <v>565.4325</v>
      </c>
      <c r="I91" s="15">
        <v>2261.73</v>
      </c>
      <c r="J91" s="15">
        <v>146771.28</v>
      </c>
      <c r="K91" s="15">
        <v>29354.19</v>
      </c>
      <c r="L91" s="15">
        <v>117417.09</v>
      </c>
      <c r="M91" s="15">
        <f t="shared" si="1"/>
        <v>120422.42</v>
      </c>
    </row>
    <row r="92" spans="1:13" ht="16.5" customHeight="1">
      <c r="A92" s="41">
        <v>81</v>
      </c>
      <c r="B92" s="16" t="s">
        <v>154</v>
      </c>
      <c r="C92" s="17">
        <v>0.19470439223324168</v>
      </c>
      <c r="D92" s="14">
        <v>6460.16</v>
      </c>
      <c r="E92" s="14">
        <v>1476.55</v>
      </c>
      <c r="F92" s="15">
        <v>4983.61</v>
      </c>
      <c r="G92" s="15">
        <v>7185.2625</v>
      </c>
      <c r="H92" s="15">
        <v>1437.0525</v>
      </c>
      <c r="I92" s="15">
        <v>5748.21</v>
      </c>
      <c r="J92" s="15">
        <v>373020.95</v>
      </c>
      <c r="K92" s="15">
        <v>74604.23</v>
      </c>
      <c r="L92" s="15">
        <v>298416.72</v>
      </c>
      <c r="M92" s="15">
        <f t="shared" si="1"/>
        <v>309148.54</v>
      </c>
    </row>
    <row r="93" spans="1:13" ht="16.5" customHeight="1">
      <c r="A93" s="41">
        <v>82</v>
      </c>
      <c r="B93" s="16" t="s">
        <v>38</v>
      </c>
      <c r="C93" s="17">
        <v>0.13663679454955818</v>
      </c>
      <c r="D93" s="14">
        <v>3838.76</v>
      </c>
      <c r="E93" s="14">
        <v>758.51</v>
      </c>
      <c r="F93" s="15">
        <v>3080.25</v>
      </c>
      <c r="G93" s="15">
        <v>5042.35</v>
      </c>
      <c r="H93" s="15">
        <v>1008.47</v>
      </c>
      <c r="I93" s="15">
        <v>4033.88</v>
      </c>
      <c r="J93" s="15">
        <v>261773.12</v>
      </c>
      <c r="K93" s="15">
        <v>52354.59</v>
      </c>
      <c r="L93" s="15">
        <v>209418.53</v>
      </c>
      <c r="M93" s="15">
        <f t="shared" si="1"/>
        <v>216532.66</v>
      </c>
    </row>
    <row r="94" spans="1:13" ht="16.5" customHeight="1">
      <c r="A94" s="41">
        <v>83</v>
      </c>
      <c r="B94" s="16" t="s">
        <v>155</v>
      </c>
      <c r="C94" s="17">
        <v>0.4065412837830679</v>
      </c>
      <c r="D94" s="14">
        <v>32015.2</v>
      </c>
      <c r="E94" s="14">
        <v>3290.19</v>
      </c>
      <c r="F94" s="15">
        <v>28725.01</v>
      </c>
      <c r="G94" s="15">
        <v>15002.762499999999</v>
      </c>
      <c r="H94" s="15">
        <v>3000.5525</v>
      </c>
      <c r="I94" s="15">
        <v>12002.21</v>
      </c>
      <c r="J94" s="15">
        <v>778864.73</v>
      </c>
      <c r="K94" s="15">
        <v>155772.98</v>
      </c>
      <c r="L94" s="15">
        <v>623091.75</v>
      </c>
      <c r="M94" s="15">
        <f t="shared" si="1"/>
        <v>663818.97</v>
      </c>
    </row>
    <row r="95" spans="1:13" ht="16.5" customHeight="1">
      <c r="A95" s="41">
        <v>84</v>
      </c>
      <c r="B95" s="16" t="s">
        <v>39</v>
      </c>
      <c r="C95" s="17">
        <v>0.073881097052883</v>
      </c>
      <c r="D95" s="14">
        <v>4060.7</v>
      </c>
      <c r="E95" s="14">
        <v>809.63</v>
      </c>
      <c r="F95" s="15">
        <v>3251.07</v>
      </c>
      <c r="G95" s="15">
        <v>2726.4625</v>
      </c>
      <c r="H95" s="15">
        <v>545.2925</v>
      </c>
      <c r="I95" s="15">
        <v>2181.17</v>
      </c>
      <c r="J95" s="15">
        <v>141543.79</v>
      </c>
      <c r="K95" s="15">
        <v>28308.78</v>
      </c>
      <c r="L95" s="15">
        <v>113235.01</v>
      </c>
      <c r="M95" s="15">
        <f t="shared" si="1"/>
        <v>118667.25</v>
      </c>
    </row>
    <row r="96" spans="1:13" ht="16.5" customHeight="1">
      <c r="A96" s="41">
        <v>85</v>
      </c>
      <c r="B96" s="16" t="s">
        <v>40</v>
      </c>
      <c r="C96" s="17">
        <v>0.11243859551482435</v>
      </c>
      <c r="D96" s="14">
        <v>3172.91</v>
      </c>
      <c r="E96" s="14">
        <v>453.2</v>
      </c>
      <c r="F96" s="15">
        <v>2719.71</v>
      </c>
      <c r="G96" s="15">
        <v>4149.362499999999</v>
      </c>
      <c r="H96" s="15">
        <v>829.8725</v>
      </c>
      <c r="I96" s="15">
        <v>3319.49</v>
      </c>
      <c r="J96" s="15">
        <v>215413.46</v>
      </c>
      <c r="K96" s="15">
        <v>43082.64</v>
      </c>
      <c r="L96" s="15">
        <v>172330.82</v>
      </c>
      <c r="M96" s="15">
        <f t="shared" si="1"/>
        <v>178370.02000000002</v>
      </c>
    </row>
    <row r="97" spans="1:13" ht="16.5" customHeight="1">
      <c r="A97" s="41">
        <v>86</v>
      </c>
      <c r="B97" s="16" t="s">
        <v>41</v>
      </c>
      <c r="C97" s="17">
        <v>0.11603439537138789</v>
      </c>
      <c r="D97" s="14">
        <v>5379.91</v>
      </c>
      <c r="E97" s="14">
        <v>1017.25</v>
      </c>
      <c r="F97" s="15">
        <v>4362.66</v>
      </c>
      <c r="G97" s="15">
        <v>4282.0625</v>
      </c>
      <c r="H97" s="15">
        <v>856.4125</v>
      </c>
      <c r="I97" s="15">
        <v>3425.65</v>
      </c>
      <c r="J97" s="15">
        <v>222302.43</v>
      </c>
      <c r="K97" s="15">
        <v>44460.49</v>
      </c>
      <c r="L97" s="15">
        <v>177841.94</v>
      </c>
      <c r="M97" s="15">
        <f t="shared" si="1"/>
        <v>185630.25</v>
      </c>
    </row>
    <row r="98" spans="1:13" ht="16.5" customHeight="1">
      <c r="A98" s="41">
        <v>87</v>
      </c>
      <c r="B98" s="16" t="s">
        <v>156</v>
      </c>
      <c r="C98" s="17">
        <v>0.14701959413538832</v>
      </c>
      <c r="D98" s="14">
        <v>15356.2</v>
      </c>
      <c r="E98" s="14">
        <v>2735.73</v>
      </c>
      <c r="F98" s="15">
        <v>12620.47</v>
      </c>
      <c r="G98" s="15">
        <v>5425.525</v>
      </c>
      <c r="H98" s="15">
        <v>1085.105</v>
      </c>
      <c r="I98" s="15">
        <v>4340.42</v>
      </c>
      <c r="J98" s="15">
        <v>281664.84</v>
      </c>
      <c r="K98" s="15">
        <v>56332.97</v>
      </c>
      <c r="L98" s="15">
        <v>225331.87</v>
      </c>
      <c r="M98" s="15">
        <f t="shared" si="1"/>
        <v>242292.76</v>
      </c>
    </row>
    <row r="99" spans="1:13" ht="16.5" customHeight="1">
      <c r="A99" s="41">
        <v>88</v>
      </c>
      <c r="B99" s="16" t="s">
        <v>157</v>
      </c>
      <c r="C99" s="17">
        <v>0.12583249498054172</v>
      </c>
      <c r="D99" s="14">
        <v>1460.3</v>
      </c>
      <c r="E99" s="14">
        <v>269.65</v>
      </c>
      <c r="F99" s="15">
        <v>1190.65</v>
      </c>
      <c r="G99" s="15">
        <v>4643.6375</v>
      </c>
      <c r="H99" s="15">
        <v>928.7275</v>
      </c>
      <c r="I99" s="15">
        <v>3714.91</v>
      </c>
      <c r="J99" s="15">
        <v>241073.82</v>
      </c>
      <c r="K99" s="15">
        <v>48214.76</v>
      </c>
      <c r="L99" s="15">
        <v>192859.06</v>
      </c>
      <c r="M99" s="15">
        <f t="shared" si="1"/>
        <v>197764.62</v>
      </c>
    </row>
    <row r="100" spans="1:13" ht="16.5" customHeight="1">
      <c r="A100" s="41">
        <v>89</v>
      </c>
      <c r="B100" s="16" t="s">
        <v>42</v>
      </c>
      <c r="C100" s="17">
        <v>0.7552319698737963</v>
      </c>
      <c r="D100" s="14">
        <v>314117.58</v>
      </c>
      <c r="E100" s="14">
        <v>58997.89</v>
      </c>
      <c r="F100" s="15">
        <v>255119.69</v>
      </c>
      <c r="G100" s="15">
        <v>27870.625</v>
      </c>
      <c r="H100" s="15">
        <v>5574.125</v>
      </c>
      <c r="I100" s="15">
        <v>22296.5</v>
      </c>
      <c r="J100" s="15">
        <v>1446897.39</v>
      </c>
      <c r="K100" s="15">
        <v>289379.49</v>
      </c>
      <c r="L100" s="15">
        <v>1157517.9</v>
      </c>
      <c r="M100" s="15">
        <f t="shared" si="1"/>
        <v>1434934.0899999999</v>
      </c>
    </row>
    <row r="101" spans="1:13" ht="16.5" customHeight="1">
      <c r="A101" s="41">
        <v>90</v>
      </c>
      <c r="B101" s="16" t="s">
        <v>43</v>
      </c>
      <c r="C101" s="17">
        <v>0.08599939656948402</v>
      </c>
      <c r="D101" s="14">
        <v>5678.05</v>
      </c>
      <c r="E101" s="14">
        <v>1154.96</v>
      </c>
      <c r="F101" s="15">
        <v>4523.09</v>
      </c>
      <c r="G101" s="15">
        <v>3173.6749999999997</v>
      </c>
      <c r="H101" s="15">
        <v>634.735</v>
      </c>
      <c r="I101" s="15">
        <v>2538.94</v>
      </c>
      <c r="J101" s="15">
        <v>164760.37</v>
      </c>
      <c r="K101" s="15">
        <v>32952.08</v>
      </c>
      <c r="L101" s="15">
        <v>131808.29</v>
      </c>
      <c r="M101" s="15">
        <f t="shared" si="1"/>
        <v>138870.32</v>
      </c>
    </row>
    <row r="102" spans="1:13" ht="16.5" customHeight="1">
      <c r="A102" s="41">
        <v>91</v>
      </c>
      <c r="B102" s="16" t="s">
        <v>158</v>
      </c>
      <c r="C102" s="17">
        <v>0.13323919468508844</v>
      </c>
      <c r="D102" s="14">
        <v>1151.46</v>
      </c>
      <c r="E102" s="14">
        <v>237.75</v>
      </c>
      <c r="F102" s="15">
        <v>913.71</v>
      </c>
      <c r="G102" s="15">
        <v>4916.974999999999</v>
      </c>
      <c r="H102" s="15">
        <v>983.395</v>
      </c>
      <c r="I102" s="15">
        <v>3933.58</v>
      </c>
      <c r="J102" s="15">
        <v>255263.88</v>
      </c>
      <c r="K102" s="15">
        <v>51052.83</v>
      </c>
      <c r="L102" s="15">
        <v>204211.05</v>
      </c>
      <c r="M102" s="15">
        <f t="shared" si="1"/>
        <v>209058.34</v>
      </c>
    </row>
    <row r="103" spans="1:13" ht="16.5" customHeight="1">
      <c r="A103" s="41">
        <v>92</v>
      </c>
      <c r="B103" s="16" t="s">
        <v>159</v>
      </c>
      <c r="C103" s="17">
        <v>0.1533306938836385</v>
      </c>
      <c r="D103" s="14">
        <v>11709.56</v>
      </c>
      <c r="E103" s="14">
        <v>2382.79</v>
      </c>
      <c r="F103" s="15">
        <v>9326.77</v>
      </c>
      <c r="G103" s="15">
        <v>5658.412499999999</v>
      </c>
      <c r="H103" s="15">
        <v>1131.6825</v>
      </c>
      <c r="I103" s="15">
        <v>4526.73</v>
      </c>
      <c r="J103" s="15">
        <v>293755.85</v>
      </c>
      <c r="K103" s="15">
        <v>58751.13</v>
      </c>
      <c r="L103" s="15">
        <v>235004.72</v>
      </c>
      <c r="M103" s="15">
        <f t="shared" si="1"/>
        <v>248858.22</v>
      </c>
    </row>
    <row r="104" spans="1:13" ht="16.5" customHeight="1">
      <c r="A104" s="41">
        <v>93</v>
      </c>
      <c r="B104" s="16" t="s">
        <v>44</v>
      </c>
      <c r="C104" s="17">
        <v>0.09585749617624442</v>
      </c>
      <c r="D104" s="14">
        <v>7820.07</v>
      </c>
      <c r="E104" s="14">
        <v>1417.96</v>
      </c>
      <c r="F104" s="15">
        <v>6402.11</v>
      </c>
      <c r="G104" s="15">
        <v>3537.475</v>
      </c>
      <c r="H104" s="15">
        <v>707.495</v>
      </c>
      <c r="I104" s="15">
        <v>2829.98</v>
      </c>
      <c r="J104" s="15">
        <v>183646.87</v>
      </c>
      <c r="K104" s="15">
        <v>36729.42</v>
      </c>
      <c r="L104" s="15">
        <v>146917.45</v>
      </c>
      <c r="M104" s="15">
        <f t="shared" si="1"/>
        <v>156149.54</v>
      </c>
    </row>
    <row r="105" spans="1:13" ht="16.5" customHeight="1">
      <c r="A105" s="41">
        <v>94</v>
      </c>
      <c r="B105" s="16" t="s">
        <v>160</v>
      </c>
      <c r="C105" s="17">
        <v>0.7790125689251882</v>
      </c>
      <c r="D105" s="14">
        <v>135487.92</v>
      </c>
      <c r="E105" s="14">
        <v>25320.56</v>
      </c>
      <c r="F105" s="15">
        <v>110167.36</v>
      </c>
      <c r="G105" s="15">
        <v>28748.212499999998</v>
      </c>
      <c r="H105" s="15">
        <v>5749.6425</v>
      </c>
      <c r="I105" s="15">
        <v>22998.57</v>
      </c>
      <c r="J105" s="15">
        <v>1492457.01</v>
      </c>
      <c r="K105" s="15">
        <v>298491.38</v>
      </c>
      <c r="L105" s="15">
        <v>1193965.63</v>
      </c>
      <c r="M105" s="15">
        <f t="shared" si="1"/>
        <v>1327131.5599999998</v>
      </c>
    </row>
    <row r="106" spans="1:13" ht="16.5" customHeight="1">
      <c r="A106" s="41">
        <v>95</v>
      </c>
      <c r="B106" s="16" t="s">
        <v>161</v>
      </c>
      <c r="C106" s="17">
        <v>16.10436995759667</v>
      </c>
      <c r="D106" s="14">
        <v>8354748.730000001</v>
      </c>
      <c r="E106" s="14">
        <v>1655843.36</v>
      </c>
      <c r="F106" s="15">
        <v>6698905.370000001</v>
      </c>
      <c r="G106" s="15">
        <v>594305.9375</v>
      </c>
      <c r="H106" s="15">
        <v>118861.1875</v>
      </c>
      <c r="I106" s="15">
        <v>475444.75</v>
      </c>
      <c r="J106" s="15">
        <v>30853264.540000003</v>
      </c>
      <c r="K106" s="15">
        <v>6170654.59</v>
      </c>
      <c r="L106" s="15">
        <v>24682609.950000003</v>
      </c>
      <c r="M106" s="15">
        <f t="shared" si="1"/>
        <v>31856960.070000004</v>
      </c>
    </row>
    <row r="107" spans="1:13" ht="16.5" customHeight="1">
      <c r="A107" s="41">
        <v>96</v>
      </c>
      <c r="B107" s="16" t="s">
        <v>45</v>
      </c>
      <c r="C107" s="17">
        <v>0.24316849030000878</v>
      </c>
      <c r="D107" s="14">
        <v>36226.35</v>
      </c>
      <c r="E107" s="14">
        <v>7172.12</v>
      </c>
      <c r="F107" s="15">
        <v>29054.23</v>
      </c>
      <c r="G107" s="15">
        <v>8973.75</v>
      </c>
      <c r="H107" s="15">
        <v>1794.75</v>
      </c>
      <c r="I107" s="15">
        <v>7179</v>
      </c>
      <c r="J107" s="15">
        <v>465869.9</v>
      </c>
      <c r="K107" s="15">
        <v>93173.97</v>
      </c>
      <c r="L107" s="15">
        <v>372695.93</v>
      </c>
      <c r="M107" s="15">
        <f t="shared" si="1"/>
        <v>408929.16</v>
      </c>
    </row>
    <row r="108" spans="1:13" ht="16.5" customHeight="1">
      <c r="A108" s="41">
        <v>97</v>
      </c>
      <c r="B108" s="16" t="s">
        <v>162</v>
      </c>
      <c r="C108" s="17">
        <v>0.23589709059006492</v>
      </c>
      <c r="D108" s="14">
        <v>19499.79</v>
      </c>
      <c r="E108" s="14">
        <v>3607.15</v>
      </c>
      <c r="F108" s="15">
        <v>15892.64</v>
      </c>
      <c r="G108" s="15">
        <v>8705.4</v>
      </c>
      <c r="H108" s="15">
        <v>1741.08</v>
      </c>
      <c r="I108" s="15">
        <v>6964.32</v>
      </c>
      <c r="J108" s="15">
        <v>451939.12</v>
      </c>
      <c r="K108" s="15">
        <v>90387.8</v>
      </c>
      <c r="L108" s="15">
        <v>361551.32</v>
      </c>
      <c r="M108" s="15">
        <f t="shared" si="1"/>
        <v>384408.28</v>
      </c>
    </row>
    <row r="109" spans="1:13" ht="16.5" customHeight="1">
      <c r="A109" s="41">
        <v>98</v>
      </c>
      <c r="B109" s="16" t="s">
        <v>46</v>
      </c>
      <c r="C109" s="17">
        <v>0.8667527654252317</v>
      </c>
      <c r="D109" s="14">
        <v>80610.77</v>
      </c>
      <c r="E109" s="14">
        <v>16168.55</v>
      </c>
      <c r="F109" s="15">
        <v>64442.22</v>
      </c>
      <c r="G109" s="15">
        <v>31986.125</v>
      </c>
      <c r="H109" s="15">
        <v>6397.225</v>
      </c>
      <c r="I109" s="15">
        <v>25588.9</v>
      </c>
      <c r="J109" s="15">
        <v>1660552.34</v>
      </c>
      <c r="K109" s="15">
        <v>332110.45</v>
      </c>
      <c r="L109" s="15">
        <v>1328441.89</v>
      </c>
      <c r="M109" s="15">
        <f t="shared" si="1"/>
        <v>1418473.0099999998</v>
      </c>
    </row>
    <row r="110" spans="1:13" ht="16.5" customHeight="1">
      <c r="A110" s="41">
        <v>99</v>
      </c>
      <c r="B110" s="16" t="s">
        <v>163</v>
      </c>
      <c r="C110" s="17">
        <v>0.1723201931261474</v>
      </c>
      <c r="D110" s="14">
        <v>5864.41</v>
      </c>
      <c r="E110" s="14">
        <v>1135.77</v>
      </c>
      <c r="F110" s="15">
        <v>4728.64</v>
      </c>
      <c r="G110" s="15">
        <v>6359.2</v>
      </c>
      <c r="H110" s="15">
        <v>1271.84</v>
      </c>
      <c r="I110" s="15">
        <v>5087.36</v>
      </c>
      <c r="J110" s="15">
        <v>330136.47</v>
      </c>
      <c r="K110" s="15">
        <v>66027.28</v>
      </c>
      <c r="L110" s="15">
        <v>264109.19</v>
      </c>
      <c r="M110" s="15">
        <f t="shared" si="1"/>
        <v>273925.19</v>
      </c>
    </row>
    <row r="111" spans="1:13" ht="16.5" customHeight="1">
      <c r="A111" s="41">
        <v>100</v>
      </c>
      <c r="B111" s="16" t="s">
        <v>164</v>
      </c>
      <c r="C111" s="17">
        <v>0.1422785943245068</v>
      </c>
      <c r="D111" s="14">
        <v>13450.39</v>
      </c>
      <c r="E111" s="14">
        <v>2316.63</v>
      </c>
      <c r="F111" s="15">
        <v>11133.76</v>
      </c>
      <c r="G111" s="15">
        <v>5250.562499999999</v>
      </c>
      <c r="H111" s="15">
        <v>1050.1125</v>
      </c>
      <c r="I111" s="15">
        <v>4200.45</v>
      </c>
      <c r="J111" s="15">
        <v>272581.86</v>
      </c>
      <c r="K111" s="15">
        <v>54516.35</v>
      </c>
      <c r="L111" s="15">
        <v>218065.51</v>
      </c>
      <c r="M111" s="15">
        <f t="shared" si="1"/>
        <v>233399.72</v>
      </c>
    </row>
    <row r="112" spans="1:13" ht="16.5" customHeight="1">
      <c r="A112" s="41">
        <v>101</v>
      </c>
      <c r="B112" s="16" t="s">
        <v>47</v>
      </c>
      <c r="C112" s="17">
        <v>0.06154989754477455</v>
      </c>
      <c r="D112" s="14">
        <v>510.79</v>
      </c>
      <c r="E112" s="14">
        <v>116.55</v>
      </c>
      <c r="F112" s="15">
        <v>394.24</v>
      </c>
      <c r="G112" s="15">
        <v>2271.4</v>
      </c>
      <c r="H112" s="15">
        <v>454.28</v>
      </c>
      <c r="I112" s="15">
        <v>1817.12</v>
      </c>
      <c r="J112" s="15">
        <v>117919.22</v>
      </c>
      <c r="K112" s="15">
        <v>23583.88</v>
      </c>
      <c r="L112" s="15">
        <v>94335.34</v>
      </c>
      <c r="M112" s="15">
        <f t="shared" si="1"/>
        <v>96546.7</v>
      </c>
    </row>
    <row r="113" spans="1:13" ht="16.5" customHeight="1">
      <c r="A113" s="41">
        <v>102</v>
      </c>
      <c r="B113" s="16" t="s">
        <v>165</v>
      </c>
      <c r="C113" s="17">
        <v>0.07857629686559148</v>
      </c>
      <c r="D113" s="14">
        <v>1327.5</v>
      </c>
      <c r="E113" s="14">
        <v>188.5</v>
      </c>
      <c r="F113" s="15">
        <v>1139</v>
      </c>
      <c r="G113" s="15">
        <v>2899.7374999999997</v>
      </c>
      <c r="H113" s="15">
        <v>579.9475</v>
      </c>
      <c r="I113" s="15">
        <v>2319.79</v>
      </c>
      <c r="J113" s="15">
        <v>150538.9</v>
      </c>
      <c r="K113" s="15">
        <v>30107.7</v>
      </c>
      <c r="L113" s="15">
        <v>120431.2</v>
      </c>
      <c r="M113" s="15">
        <f t="shared" si="1"/>
        <v>123889.98999999999</v>
      </c>
    </row>
    <row r="114" spans="1:13" ht="16.5" customHeight="1">
      <c r="A114" s="41">
        <v>103</v>
      </c>
      <c r="B114" s="16" t="s">
        <v>48</v>
      </c>
      <c r="C114" s="17">
        <v>0.061455397548544156</v>
      </c>
      <c r="D114" s="14">
        <v>1263.68</v>
      </c>
      <c r="E114" s="14">
        <v>219.68</v>
      </c>
      <c r="F114" s="15">
        <v>1044</v>
      </c>
      <c r="G114" s="15">
        <v>2267.9125</v>
      </c>
      <c r="H114" s="15">
        <v>453.5825</v>
      </c>
      <c r="I114" s="15">
        <v>1814.33</v>
      </c>
      <c r="J114" s="15">
        <v>117738.37</v>
      </c>
      <c r="K114" s="15">
        <v>23547.74</v>
      </c>
      <c r="L114" s="15">
        <v>94190.63</v>
      </c>
      <c r="M114" s="15">
        <f t="shared" si="1"/>
        <v>97048.96</v>
      </c>
    </row>
    <row r="115" spans="1:13" ht="16.5" customHeight="1">
      <c r="A115" s="41">
        <v>104</v>
      </c>
      <c r="B115" s="16" t="s">
        <v>166</v>
      </c>
      <c r="C115" s="17">
        <v>0.08317979668195787</v>
      </c>
      <c r="D115" s="14">
        <v>1375.6</v>
      </c>
      <c r="E115" s="14">
        <v>249.54</v>
      </c>
      <c r="F115" s="15">
        <v>1126.06</v>
      </c>
      <c r="G115" s="15">
        <v>3069.6124999999997</v>
      </c>
      <c r="H115" s="15">
        <v>613.9225</v>
      </c>
      <c r="I115" s="15">
        <v>2455.69</v>
      </c>
      <c r="J115" s="15">
        <v>159358.51</v>
      </c>
      <c r="K115" s="15">
        <v>31871.74</v>
      </c>
      <c r="L115" s="15">
        <v>127486.77</v>
      </c>
      <c r="M115" s="15">
        <f t="shared" si="1"/>
        <v>131068.52</v>
      </c>
    </row>
    <row r="116" spans="1:13" ht="16.5" customHeight="1">
      <c r="A116" s="41">
        <v>105</v>
      </c>
      <c r="B116" s="16" t="s">
        <v>167</v>
      </c>
      <c r="C116" s="17">
        <v>0.26175378955864115</v>
      </c>
      <c r="D116" s="14">
        <v>36317.1</v>
      </c>
      <c r="E116" s="14">
        <v>12682.85</v>
      </c>
      <c r="F116" s="15">
        <v>23634.25</v>
      </c>
      <c r="G116" s="15">
        <v>9659.6125</v>
      </c>
      <c r="H116" s="15">
        <v>1931.9225</v>
      </c>
      <c r="I116" s="15">
        <v>7727.69</v>
      </c>
      <c r="J116" s="15">
        <v>501476.18</v>
      </c>
      <c r="K116" s="15">
        <v>100295.16</v>
      </c>
      <c r="L116" s="15">
        <v>401181.02</v>
      </c>
      <c r="M116" s="15">
        <f t="shared" si="1"/>
        <v>432542.96</v>
      </c>
    </row>
    <row r="117" spans="1:13" ht="16.5" customHeight="1">
      <c r="A117" s="41">
        <v>106</v>
      </c>
      <c r="B117" s="16" t="s">
        <v>49</v>
      </c>
      <c r="C117" s="17">
        <v>0.07612639696331798</v>
      </c>
      <c r="D117" s="14">
        <v>5847.02</v>
      </c>
      <c r="E117" s="14">
        <v>1172.68</v>
      </c>
      <c r="F117" s="15">
        <v>4674.34</v>
      </c>
      <c r="G117" s="15">
        <v>2809.325</v>
      </c>
      <c r="H117" s="15">
        <v>561.865</v>
      </c>
      <c r="I117" s="15">
        <v>2247.46</v>
      </c>
      <c r="J117" s="15">
        <v>145845.48</v>
      </c>
      <c r="K117" s="15">
        <v>29169.12</v>
      </c>
      <c r="L117" s="15">
        <v>116676.36</v>
      </c>
      <c r="M117" s="15">
        <f t="shared" si="1"/>
        <v>123598.16</v>
      </c>
    </row>
    <row r="118" spans="1:13" ht="16.5" customHeight="1">
      <c r="A118" s="41">
        <v>107</v>
      </c>
      <c r="B118" s="16" t="s">
        <v>50</v>
      </c>
      <c r="C118" s="17">
        <v>0.11124679556236526</v>
      </c>
      <c r="D118" s="14">
        <v>5194.26</v>
      </c>
      <c r="E118" s="14">
        <v>967.52</v>
      </c>
      <c r="F118" s="15">
        <v>4226.74</v>
      </c>
      <c r="G118" s="15">
        <v>4105.375</v>
      </c>
      <c r="H118" s="15">
        <v>821.075</v>
      </c>
      <c r="I118" s="15">
        <v>3284.3</v>
      </c>
      <c r="J118" s="15">
        <v>213130.08</v>
      </c>
      <c r="K118" s="15">
        <v>42626.02</v>
      </c>
      <c r="L118" s="15">
        <v>170504.06</v>
      </c>
      <c r="M118" s="15">
        <f t="shared" si="1"/>
        <v>178015.1</v>
      </c>
    </row>
    <row r="119" spans="1:13" ht="16.5" customHeight="1">
      <c r="A119" s="41">
        <v>108</v>
      </c>
      <c r="B119" s="16" t="s">
        <v>168</v>
      </c>
      <c r="C119" s="17">
        <v>0.16918609325116665</v>
      </c>
      <c r="D119" s="14">
        <v>6329.72</v>
      </c>
      <c r="E119" s="14">
        <v>1207.24</v>
      </c>
      <c r="F119" s="15">
        <v>5122.48</v>
      </c>
      <c r="G119" s="15">
        <v>6243.537499999999</v>
      </c>
      <c r="H119" s="15">
        <v>1248.7075</v>
      </c>
      <c r="I119" s="15">
        <v>4994.83</v>
      </c>
      <c r="J119" s="15">
        <v>324132.08</v>
      </c>
      <c r="K119" s="15">
        <v>64826.37</v>
      </c>
      <c r="L119" s="15">
        <v>259305.71</v>
      </c>
      <c r="M119" s="15">
        <f t="shared" si="1"/>
        <v>269423.02</v>
      </c>
    </row>
    <row r="120" spans="1:13" ht="16.5" customHeight="1">
      <c r="A120" s="41">
        <v>109</v>
      </c>
      <c r="B120" s="16" t="s">
        <v>51</v>
      </c>
      <c r="C120" s="17">
        <v>0.23453809064427542</v>
      </c>
      <c r="D120" s="14">
        <v>20500.98</v>
      </c>
      <c r="E120" s="14">
        <v>3521.65</v>
      </c>
      <c r="F120" s="15">
        <v>16979.33</v>
      </c>
      <c r="G120" s="15">
        <v>8655.25</v>
      </c>
      <c r="H120" s="15">
        <v>1731.05</v>
      </c>
      <c r="I120" s="15">
        <v>6924.2</v>
      </c>
      <c r="J120" s="15">
        <v>449335.4</v>
      </c>
      <c r="K120" s="15">
        <v>89867.07</v>
      </c>
      <c r="L120" s="15">
        <v>359468.33</v>
      </c>
      <c r="M120" s="15">
        <f t="shared" si="1"/>
        <v>383371.86000000004</v>
      </c>
    </row>
    <row r="121" spans="1:13" ht="16.5" customHeight="1">
      <c r="A121" s="41">
        <v>110</v>
      </c>
      <c r="B121" s="16" t="s">
        <v>52</v>
      </c>
      <c r="C121" s="17">
        <v>0.46249168155120657</v>
      </c>
      <c r="D121" s="14">
        <v>99620.42</v>
      </c>
      <c r="E121" s="14">
        <v>19176</v>
      </c>
      <c r="F121" s="15">
        <v>80444.42</v>
      </c>
      <c r="G121" s="15">
        <v>17067.5125</v>
      </c>
      <c r="H121" s="15">
        <v>3413.5025000000005</v>
      </c>
      <c r="I121" s="15">
        <v>13654.01</v>
      </c>
      <c r="J121" s="15">
        <v>886056.24</v>
      </c>
      <c r="K121" s="15">
        <v>177211.17</v>
      </c>
      <c r="L121" s="15">
        <v>708845.07</v>
      </c>
      <c r="M121" s="15">
        <f t="shared" si="1"/>
        <v>802943.5</v>
      </c>
    </row>
    <row r="122" spans="1:13" ht="16.5" customHeight="1">
      <c r="A122" s="41">
        <v>111</v>
      </c>
      <c r="B122" s="16" t="s">
        <v>53</v>
      </c>
      <c r="C122" s="17">
        <v>0.6013513760120932</v>
      </c>
      <c r="D122" s="14">
        <v>38343.82</v>
      </c>
      <c r="E122" s="14">
        <v>7186.58</v>
      </c>
      <c r="F122" s="15">
        <v>31157.24</v>
      </c>
      <c r="G122" s="15">
        <v>22191.9125</v>
      </c>
      <c r="H122" s="15">
        <v>4438.3825</v>
      </c>
      <c r="I122" s="15">
        <v>17753.53</v>
      </c>
      <c r="J122" s="15">
        <v>1152087.98</v>
      </c>
      <c r="K122" s="15">
        <v>230417.56</v>
      </c>
      <c r="L122" s="15">
        <v>921670.42</v>
      </c>
      <c r="M122" s="15">
        <f t="shared" si="1"/>
        <v>970581.1900000001</v>
      </c>
    </row>
    <row r="123" spans="1:13" ht="16.5" customHeight="1">
      <c r="A123" s="41">
        <v>112</v>
      </c>
      <c r="B123" s="16" t="s">
        <v>169</v>
      </c>
      <c r="C123" s="17">
        <v>0.08918309644248623</v>
      </c>
      <c r="D123" s="14">
        <v>2501.85</v>
      </c>
      <c r="E123" s="14">
        <v>385.52</v>
      </c>
      <c r="F123" s="15">
        <v>2116.33</v>
      </c>
      <c r="G123" s="15">
        <v>3291.1624999999995</v>
      </c>
      <c r="H123" s="15">
        <v>658.2325</v>
      </c>
      <c r="I123" s="15">
        <v>2632.93</v>
      </c>
      <c r="J123" s="15">
        <v>170859.8</v>
      </c>
      <c r="K123" s="15">
        <v>34171.99</v>
      </c>
      <c r="L123" s="15">
        <v>136687.81</v>
      </c>
      <c r="M123" s="15">
        <f t="shared" si="1"/>
        <v>141437.07</v>
      </c>
    </row>
    <row r="124" spans="1:13" ht="16.5" customHeight="1">
      <c r="A124" s="41">
        <v>113</v>
      </c>
      <c r="B124" s="16" t="s">
        <v>170</v>
      </c>
      <c r="C124" s="17">
        <v>0.19405879225899467</v>
      </c>
      <c r="D124" s="14">
        <v>49630.81</v>
      </c>
      <c r="E124" s="14">
        <v>8764.79</v>
      </c>
      <c r="F124" s="15">
        <v>40866.02</v>
      </c>
      <c r="G124" s="15">
        <v>7161.425</v>
      </c>
      <c r="H124" s="15">
        <v>1432.285</v>
      </c>
      <c r="I124" s="15">
        <v>5729.14</v>
      </c>
      <c r="J124" s="15">
        <v>371783.96</v>
      </c>
      <c r="K124" s="15">
        <v>74356.78</v>
      </c>
      <c r="L124" s="15">
        <v>297427.18</v>
      </c>
      <c r="M124" s="15">
        <f t="shared" si="1"/>
        <v>344022.33999999997</v>
      </c>
    </row>
    <row r="125" spans="1:13" ht="16.5" customHeight="1">
      <c r="A125" s="41">
        <v>114</v>
      </c>
      <c r="B125" s="16" t="s">
        <v>171</v>
      </c>
      <c r="C125" s="17">
        <v>0.08211109672458831</v>
      </c>
      <c r="D125" s="14">
        <v>1126.74</v>
      </c>
      <c r="E125" s="14">
        <v>200.72</v>
      </c>
      <c r="F125" s="15">
        <v>926.02</v>
      </c>
      <c r="G125" s="15">
        <v>3030.1749999999997</v>
      </c>
      <c r="H125" s="15">
        <v>606.035</v>
      </c>
      <c r="I125" s="15">
        <v>2424.14</v>
      </c>
      <c r="J125" s="15">
        <v>157311.04</v>
      </c>
      <c r="K125" s="15">
        <v>31462.18</v>
      </c>
      <c r="L125" s="15">
        <v>125848.86</v>
      </c>
      <c r="M125" s="15">
        <f t="shared" si="1"/>
        <v>129199.02</v>
      </c>
    </row>
    <row r="126" spans="1:13" ht="16.5" customHeight="1">
      <c r="A126" s="41">
        <v>115</v>
      </c>
      <c r="B126" s="16" t="s">
        <v>172</v>
      </c>
      <c r="C126" s="17">
        <v>0.659985273673187</v>
      </c>
      <c r="D126" s="14">
        <v>58124.72</v>
      </c>
      <c r="E126" s="14">
        <v>10940.61</v>
      </c>
      <c r="F126" s="15">
        <v>47184.11</v>
      </c>
      <c r="G126" s="15">
        <v>24355.687499999996</v>
      </c>
      <c r="H126" s="15">
        <v>4871.1375</v>
      </c>
      <c r="I126" s="15">
        <v>19484.55</v>
      </c>
      <c r="J126" s="15">
        <v>1264420.71</v>
      </c>
      <c r="K126" s="15">
        <v>252884.17</v>
      </c>
      <c r="L126" s="15">
        <v>1011536.54</v>
      </c>
      <c r="M126" s="15">
        <f t="shared" si="1"/>
        <v>1078205.2</v>
      </c>
    </row>
    <row r="127" spans="1:13" ht="16.5" customHeight="1">
      <c r="A127" s="41">
        <v>116</v>
      </c>
      <c r="B127" s="16" t="s">
        <v>54</v>
      </c>
      <c r="C127" s="17">
        <v>0.0903927963942313</v>
      </c>
      <c r="D127" s="14">
        <v>4641.47</v>
      </c>
      <c r="E127" s="14">
        <v>890.15</v>
      </c>
      <c r="F127" s="15">
        <v>3751.32</v>
      </c>
      <c r="G127" s="15">
        <v>3335.8</v>
      </c>
      <c r="H127" s="15">
        <v>667.16</v>
      </c>
      <c r="I127" s="15">
        <v>2668.64</v>
      </c>
      <c r="J127" s="15">
        <v>173177.28</v>
      </c>
      <c r="K127" s="15">
        <v>34635.37</v>
      </c>
      <c r="L127" s="15">
        <v>138541.91</v>
      </c>
      <c r="M127" s="15">
        <f t="shared" si="1"/>
        <v>144961.87</v>
      </c>
    </row>
    <row r="128" spans="1:13" ht="16.5" customHeight="1">
      <c r="A128" s="41">
        <v>117</v>
      </c>
      <c r="B128" s="16" t="s">
        <v>55</v>
      </c>
      <c r="C128" s="17">
        <v>0.07850469686844759</v>
      </c>
      <c r="D128" s="14">
        <v>3047.65</v>
      </c>
      <c r="E128" s="14">
        <v>597.96</v>
      </c>
      <c r="F128" s="15">
        <v>2449.69</v>
      </c>
      <c r="G128" s="15">
        <v>2897.0875</v>
      </c>
      <c r="H128" s="15">
        <v>579.4175</v>
      </c>
      <c r="I128" s="15">
        <v>2317.67</v>
      </c>
      <c r="J128" s="15">
        <v>150401.71</v>
      </c>
      <c r="K128" s="15">
        <v>30080.29</v>
      </c>
      <c r="L128" s="15">
        <v>120321.42</v>
      </c>
      <c r="M128" s="15">
        <f t="shared" si="1"/>
        <v>125088.78</v>
      </c>
    </row>
    <row r="129" spans="1:13" ht="16.5" customHeight="1">
      <c r="A129" s="41">
        <v>118</v>
      </c>
      <c r="B129" s="16" t="s">
        <v>173</v>
      </c>
      <c r="C129" s="17">
        <v>0.13568489458752947</v>
      </c>
      <c r="D129" s="14">
        <v>7367.33</v>
      </c>
      <c r="E129" s="14">
        <v>1415.85</v>
      </c>
      <c r="F129" s="15">
        <v>5951.48</v>
      </c>
      <c r="G129" s="15">
        <v>5007.237499999999</v>
      </c>
      <c r="H129" s="15">
        <v>1001.4475</v>
      </c>
      <c r="I129" s="15">
        <v>4005.79</v>
      </c>
      <c r="J129" s="15">
        <v>259949.41</v>
      </c>
      <c r="K129" s="15">
        <v>51989.92</v>
      </c>
      <c r="L129" s="15">
        <v>207959.49</v>
      </c>
      <c r="M129" s="15">
        <f t="shared" si="1"/>
        <v>217916.75999999998</v>
      </c>
    </row>
    <row r="130" spans="1:13" ht="16.5" customHeight="1">
      <c r="A130" s="41">
        <v>119</v>
      </c>
      <c r="B130" s="16" t="s">
        <v>56</v>
      </c>
      <c r="C130" s="17">
        <v>0.24122299037761477</v>
      </c>
      <c r="D130" s="14">
        <v>25607.96</v>
      </c>
      <c r="E130" s="14">
        <v>5284.55</v>
      </c>
      <c r="F130" s="15">
        <v>20323.41</v>
      </c>
      <c r="G130" s="15">
        <v>8901.95</v>
      </c>
      <c r="H130" s="15">
        <v>1780.39</v>
      </c>
      <c r="I130" s="15">
        <v>7121.56</v>
      </c>
      <c r="J130" s="15">
        <v>462142.71</v>
      </c>
      <c r="K130" s="15">
        <v>92428.52</v>
      </c>
      <c r="L130" s="15">
        <v>369714.19</v>
      </c>
      <c r="M130" s="15">
        <f t="shared" si="1"/>
        <v>397159.16000000003</v>
      </c>
    </row>
    <row r="131" spans="1:13" ht="16.5" customHeight="1">
      <c r="A131" s="41">
        <v>120</v>
      </c>
      <c r="B131" s="16" t="s">
        <v>174</v>
      </c>
      <c r="C131" s="17">
        <v>0.15323519388744802</v>
      </c>
      <c r="D131" s="14">
        <v>7136.86</v>
      </c>
      <c r="E131" s="14">
        <v>1349.6</v>
      </c>
      <c r="F131" s="15">
        <v>5787.26</v>
      </c>
      <c r="G131" s="15">
        <v>5654.9</v>
      </c>
      <c r="H131" s="15">
        <v>1130.98</v>
      </c>
      <c r="I131" s="15">
        <v>4523.92</v>
      </c>
      <c r="J131" s="15">
        <v>293572.85</v>
      </c>
      <c r="K131" s="15">
        <v>58714.56</v>
      </c>
      <c r="L131" s="15">
        <v>234858.29</v>
      </c>
      <c r="M131" s="15">
        <f t="shared" si="1"/>
        <v>245169.47</v>
      </c>
    </row>
    <row r="132" spans="1:13" ht="16.5" customHeight="1">
      <c r="A132" s="41">
        <v>121</v>
      </c>
      <c r="B132" s="16" t="s">
        <v>57</v>
      </c>
      <c r="C132" s="17">
        <v>0.21852119128318956</v>
      </c>
      <c r="D132" s="14">
        <v>30557.71</v>
      </c>
      <c r="E132" s="14">
        <v>6151.93</v>
      </c>
      <c r="F132" s="15">
        <v>24405.78</v>
      </c>
      <c r="G132" s="15">
        <v>8064.175</v>
      </c>
      <c r="H132" s="15">
        <v>1612.835</v>
      </c>
      <c r="I132" s="15">
        <v>6451.34</v>
      </c>
      <c r="J132" s="15">
        <v>418649.83</v>
      </c>
      <c r="K132" s="15">
        <v>83729.95</v>
      </c>
      <c r="L132" s="15">
        <v>334919.88</v>
      </c>
      <c r="M132" s="15">
        <f t="shared" si="1"/>
        <v>365777</v>
      </c>
    </row>
    <row r="133" spans="1:13" ht="16.5" customHeight="1">
      <c r="A133" s="41">
        <v>122</v>
      </c>
      <c r="B133" s="16" t="s">
        <v>175</v>
      </c>
      <c r="C133" s="17">
        <v>0.2206044912000867</v>
      </c>
      <c r="D133" s="14">
        <v>5031.43</v>
      </c>
      <c r="E133" s="14">
        <v>971.55</v>
      </c>
      <c r="F133" s="15">
        <v>4059.88</v>
      </c>
      <c r="G133" s="15">
        <v>8141.05</v>
      </c>
      <c r="H133" s="15">
        <v>1628.21</v>
      </c>
      <c r="I133" s="15">
        <v>6512.84</v>
      </c>
      <c r="J133" s="15">
        <v>422641.03</v>
      </c>
      <c r="K133" s="15">
        <v>84528.27</v>
      </c>
      <c r="L133" s="15">
        <v>338112.76</v>
      </c>
      <c r="M133" s="15">
        <f t="shared" si="1"/>
        <v>348685.48</v>
      </c>
    </row>
    <row r="134" spans="1:13" ht="16.5" customHeight="1">
      <c r="A134" s="41">
        <v>123</v>
      </c>
      <c r="B134" s="16" t="s">
        <v>176</v>
      </c>
      <c r="C134" s="17">
        <v>0.10296579589269433</v>
      </c>
      <c r="D134" s="14">
        <v>6998.54</v>
      </c>
      <c r="E134" s="14">
        <v>1228.5</v>
      </c>
      <c r="F134" s="15">
        <v>5770.04</v>
      </c>
      <c r="G134" s="15">
        <v>3799.7875</v>
      </c>
      <c r="H134" s="15">
        <v>759.9575</v>
      </c>
      <c r="I134" s="15">
        <v>3039.83</v>
      </c>
      <c r="J134" s="15">
        <v>197265.1</v>
      </c>
      <c r="K134" s="15">
        <v>39453</v>
      </c>
      <c r="L134" s="15">
        <v>157812.1</v>
      </c>
      <c r="M134" s="15">
        <f t="shared" si="1"/>
        <v>166621.97</v>
      </c>
    </row>
    <row r="135" spans="1:13" ht="16.5" customHeight="1">
      <c r="A135" s="41">
        <v>124</v>
      </c>
      <c r="B135" s="16" t="s">
        <v>58</v>
      </c>
      <c r="C135" s="17">
        <v>1.6797771329936892</v>
      </c>
      <c r="D135" s="14">
        <v>490063.18</v>
      </c>
      <c r="E135" s="14">
        <v>97174.99</v>
      </c>
      <c r="F135" s="15">
        <v>392888.19</v>
      </c>
      <c r="G135" s="15">
        <v>61989.487499999996</v>
      </c>
      <c r="H135" s="15">
        <v>12397.8975</v>
      </c>
      <c r="I135" s="15">
        <v>49591.59</v>
      </c>
      <c r="J135" s="15">
        <v>3218170.32</v>
      </c>
      <c r="K135" s="15">
        <v>643634.04</v>
      </c>
      <c r="L135" s="15">
        <v>2574536.28</v>
      </c>
      <c r="M135" s="15">
        <f t="shared" si="1"/>
        <v>3017016.0599999996</v>
      </c>
    </row>
    <row r="136" spans="1:13" ht="16.5" customHeight="1">
      <c r="A136" s="41">
        <v>125</v>
      </c>
      <c r="B136" s="16" t="s">
        <v>177</v>
      </c>
      <c r="C136" s="17">
        <v>0.10494419581377597</v>
      </c>
      <c r="D136" s="14">
        <v>2237.32</v>
      </c>
      <c r="E136" s="14">
        <v>432.47</v>
      </c>
      <c r="F136" s="15">
        <v>1804.85</v>
      </c>
      <c r="G136" s="15">
        <v>3872.8</v>
      </c>
      <c r="H136" s="15">
        <v>774.56</v>
      </c>
      <c r="I136" s="15">
        <v>3098.24</v>
      </c>
      <c r="J136" s="15">
        <v>201055.45</v>
      </c>
      <c r="K136" s="15">
        <v>40211.1</v>
      </c>
      <c r="L136" s="15">
        <v>160844.35</v>
      </c>
      <c r="M136" s="15">
        <f t="shared" si="1"/>
        <v>165747.44</v>
      </c>
    </row>
    <row r="137" spans="1:13" ht="16.5" customHeight="1">
      <c r="A137" s="41">
        <v>126</v>
      </c>
      <c r="B137" s="16" t="s">
        <v>59</v>
      </c>
      <c r="C137" s="17">
        <v>0.215425191406689</v>
      </c>
      <c r="D137" s="14">
        <v>10249.87</v>
      </c>
      <c r="E137" s="14">
        <v>1735.11</v>
      </c>
      <c r="F137" s="15">
        <v>8514.76</v>
      </c>
      <c r="G137" s="15">
        <v>7949.9125</v>
      </c>
      <c r="H137" s="15">
        <v>1589.9825</v>
      </c>
      <c r="I137" s="15">
        <v>6359.93</v>
      </c>
      <c r="J137" s="15">
        <v>412718.42</v>
      </c>
      <c r="K137" s="15">
        <v>82543.67</v>
      </c>
      <c r="L137" s="15">
        <v>330174.75</v>
      </c>
      <c r="M137" s="15">
        <f t="shared" si="1"/>
        <v>345049.44</v>
      </c>
    </row>
    <row r="138" spans="1:13" ht="16.5" customHeight="1">
      <c r="A138" s="41">
        <v>127</v>
      </c>
      <c r="B138" s="16" t="s">
        <v>178</v>
      </c>
      <c r="C138" s="17">
        <v>0.2809468887930284</v>
      </c>
      <c r="D138" s="14">
        <v>52916.14</v>
      </c>
      <c r="E138" s="14">
        <v>10140.63</v>
      </c>
      <c r="F138" s="15">
        <v>42775.51</v>
      </c>
      <c r="G138" s="15">
        <v>10367.887499999999</v>
      </c>
      <c r="H138" s="15">
        <v>2073.5775</v>
      </c>
      <c r="I138" s="15">
        <v>8294.31</v>
      </c>
      <c r="J138" s="15">
        <v>538247.01</v>
      </c>
      <c r="K138" s="15">
        <v>107649.45</v>
      </c>
      <c r="L138" s="15">
        <v>430597.56</v>
      </c>
      <c r="M138" s="15">
        <f t="shared" si="1"/>
        <v>481667.38</v>
      </c>
    </row>
    <row r="139" spans="1:13" ht="16.5" customHeight="1">
      <c r="A139" s="41">
        <v>128</v>
      </c>
      <c r="B139" s="16" t="s">
        <v>179</v>
      </c>
      <c r="C139" s="17">
        <v>2.3056457080277917</v>
      </c>
      <c r="D139" s="14">
        <v>338775.57</v>
      </c>
      <c r="E139" s="14">
        <v>67285.94</v>
      </c>
      <c r="F139" s="15">
        <v>271489.63</v>
      </c>
      <c r="G139" s="15">
        <v>85086.16249999999</v>
      </c>
      <c r="H139" s="15">
        <v>17017.2325</v>
      </c>
      <c r="I139" s="15">
        <v>68068.93</v>
      </c>
      <c r="J139" s="15">
        <v>4417229.13</v>
      </c>
      <c r="K139" s="15">
        <v>883445.78</v>
      </c>
      <c r="L139" s="15">
        <v>3533783.35</v>
      </c>
      <c r="M139" s="15">
        <f t="shared" si="1"/>
        <v>3873341.91</v>
      </c>
    </row>
    <row r="140" spans="1:13" ht="16.5" customHeight="1">
      <c r="A140" s="41">
        <v>129</v>
      </c>
      <c r="B140" s="16" t="s">
        <v>60</v>
      </c>
      <c r="C140" s="17">
        <v>0.07410939704377612</v>
      </c>
      <c r="D140" s="14">
        <v>1060.44</v>
      </c>
      <c r="E140" s="14">
        <v>236.08</v>
      </c>
      <c r="F140" s="15">
        <v>824.36</v>
      </c>
      <c r="G140" s="15">
        <v>2734.8875</v>
      </c>
      <c r="H140" s="15">
        <v>546.9775</v>
      </c>
      <c r="I140" s="15">
        <v>2187.91</v>
      </c>
      <c r="J140" s="15">
        <v>141981.12</v>
      </c>
      <c r="K140" s="15">
        <v>28396.22</v>
      </c>
      <c r="L140" s="15">
        <v>113584.9</v>
      </c>
      <c r="M140" s="15">
        <f aca="true" t="shared" si="2" ref="M140:M203">I140+F140+L140</f>
        <v>116597.17</v>
      </c>
    </row>
    <row r="141" spans="1:13" ht="16.5" customHeight="1">
      <c r="A141" s="41">
        <v>130</v>
      </c>
      <c r="B141" s="16" t="s">
        <v>180</v>
      </c>
      <c r="C141" s="17">
        <v>0.06652559734629389</v>
      </c>
      <c r="D141" s="14">
        <v>305.9</v>
      </c>
      <c r="E141" s="14">
        <v>58.55</v>
      </c>
      <c r="F141" s="15">
        <v>247.35</v>
      </c>
      <c r="G141" s="15">
        <v>2455.0125</v>
      </c>
      <c r="H141" s="15">
        <v>491.0025</v>
      </c>
      <c r="I141" s="15">
        <v>1964.01</v>
      </c>
      <c r="J141" s="15">
        <v>127451.84</v>
      </c>
      <c r="K141" s="15">
        <v>25490.4</v>
      </c>
      <c r="L141" s="15">
        <v>101961.44</v>
      </c>
      <c r="M141" s="15">
        <f t="shared" si="2"/>
        <v>104172.8</v>
      </c>
    </row>
    <row r="142" spans="1:13" ht="16.5" customHeight="1">
      <c r="A142" s="41">
        <v>131</v>
      </c>
      <c r="B142" s="16" t="s">
        <v>181</v>
      </c>
      <c r="C142" s="17">
        <v>0.16814809329257246</v>
      </c>
      <c r="D142" s="14">
        <v>6798.01</v>
      </c>
      <c r="E142" s="14">
        <v>1285.14</v>
      </c>
      <c r="F142" s="15">
        <v>5512.87</v>
      </c>
      <c r="G142" s="15">
        <v>6205.237499999999</v>
      </c>
      <c r="H142" s="15">
        <v>1241.0475</v>
      </c>
      <c r="I142" s="15">
        <v>4964.19</v>
      </c>
      <c r="J142" s="15">
        <v>322143.4</v>
      </c>
      <c r="K142" s="15">
        <v>64428.68</v>
      </c>
      <c r="L142" s="15">
        <v>257714.72</v>
      </c>
      <c r="M142" s="15">
        <f t="shared" si="2"/>
        <v>268191.78</v>
      </c>
    </row>
    <row r="143" spans="1:13" ht="16.5" customHeight="1">
      <c r="A143" s="41">
        <v>132</v>
      </c>
      <c r="B143" s="16" t="s">
        <v>61</v>
      </c>
      <c r="C143" s="17">
        <v>0.4123914835497035</v>
      </c>
      <c r="D143" s="14">
        <v>32175.77</v>
      </c>
      <c r="E143" s="14">
        <v>6384.77</v>
      </c>
      <c r="F143" s="15">
        <v>25791</v>
      </c>
      <c r="G143" s="15">
        <v>15218.65</v>
      </c>
      <c r="H143" s="15">
        <v>3043.73</v>
      </c>
      <c r="I143" s="15">
        <v>12174.92</v>
      </c>
      <c r="J143" s="15">
        <v>790072.58</v>
      </c>
      <c r="K143" s="15">
        <v>158014.47</v>
      </c>
      <c r="L143" s="15">
        <v>632058.11</v>
      </c>
      <c r="M143" s="15">
        <f t="shared" si="2"/>
        <v>670024.03</v>
      </c>
    </row>
    <row r="144" spans="1:13" ht="16.5" customHeight="1">
      <c r="A144" s="41">
        <v>133</v>
      </c>
      <c r="B144" s="16" t="s">
        <v>62</v>
      </c>
      <c r="C144" s="17">
        <v>0.07663489694303392</v>
      </c>
      <c r="D144" s="14">
        <v>761.58</v>
      </c>
      <c r="E144" s="14">
        <v>122.02</v>
      </c>
      <c r="F144" s="15">
        <v>639.56</v>
      </c>
      <c r="G144" s="15">
        <v>2828.0874999999996</v>
      </c>
      <c r="H144" s="15">
        <v>565.6175</v>
      </c>
      <c r="I144" s="15">
        <v>2262.47</v>
      </c>
      <c r="J144" s="15">
        <v>146819.54</v>
      </c>
      <c r="K144" s="15">
        <v>29363.86</v>
      </c>
      <c r="L144" s="15">
        <v>117455.68</v>
      </c>
      <c r="M144" s="15">
        <f t="shared" si="2"/>
        <v>120357.70999999999</v>
      </c>
    </row>
    <row r="145" spans="1:13" ht="16.5" customHeight="1">
      <c r="A145" s="41">
        <v>134</v>
      </c>
      <c r="B145" s="16" t="s">
        <v>182</v>
      </c>
      <c r="C145" s="17">
        <v>0.16988649322322769</v>
      </c>
      <c r="D145" s="14">
        <v>3796.21</v>
      </c>
      <c r="E145" s="14">
        <v>884.76</v>
      </c>
      <c r="F145" s="15">
        <v>2911.45</v>
      </c>
      <c r="G145" s="15">
        <v>6269.3875</v>
      </c>
      <c r="H145" s="15">
        <v>1253.8775</v>
      </c>
      <c r="I145" s="15">
        <v>5015.51</v>
      </c>
      <c r="J145" s="15">
        <v>325473.97</v>
      </c>
      <c r="K145" s="15">
        <v>65094.82</v>
      </c>
      <c r="L145" s="15">
        <v>260379.15</v>
      </c>
      <c r="M145" s="15">
        <f t="shared" si="2"/>
        <v>268306.11</v>
      </c>
    </row>
    <row r="146" spans="1:13" ht="16.5" customHeight="1">
      <c r="A146" s="41">
        <v>135</v>
      </c>
      <c r="B146" s="16" t="s">
        <v>183</v>
      </c>
      <c r="C146" s="17">
        <v>1.4289977429972793</v>
      </c>
      <c r="D146" s="14">
        <v>304352.63</v>
      </c>
      <c r="E146" s="14">
        <v>58953.42</v>
      </c>
      <c r="F146" s="15">
        <v>245399.21</v>
      </c>
      <c r="G146" s="15">
        <v>52734.875</v>
      </c>
      <c r="H146" s="15">
        <v>10546.975</v>
      </c>
      <c r="I146" s="15">
        <v>42187.9</v>
      </c>
      <c r="J146" s="15">
        <v>2737719.18</v>
      </c>
      <c r="K146" s="15">
        <v>547543.83</v>
      </c>
      <c r="L146" s="15">
        <v>2190175.35</v>
      </c>
      <c r="M146" s="15">
        <f t="shared" si="2"/>
        <v>2477762.46</v>
      </c>
    </row>
    <row r="147" spans="1:13" ht="16.5" customHeight="1">
      <c r="A147" s="41">
        <v>136</v>
      </c>
      <c r="B147" s="16" t="s">
        <v>63</v>
      </c>
      <c r="C147" s="17">
        <v>0.08912999644460438</v>
      </c>
      <c r="D147" s="14">
        <v>1790.62</v>
      </c>
      <c r="E147" s="14">
        <v>293.99</v>
      </c>
      <c r="F147" s="15">
        <v>1496.63</v>
      </c>
      <c r="G147" s="15">
        <v>3289.2</v>
      </c>
      <c r="H147" s="15">
        <v>657.84</v>
      </c>
      <c r="I147" s="15">
        <v>2631.36</v>
      </c>
      <c r="J147" s="15">
        <v>170758.08</v>
      </c>
      <c r="K147" s="15">
        <v>34151.62</v>
      </c>
      <c r="L147" s="15">
        <v>136606.46</v>
      </c>
      <c r="M147" s="15">
        <f t="shared" si="2"/>
        <v>140734.44999999998</v>
      </c>
    </row>
    <row r="148" spans="1:13" ht="16.5" customHeight="1">
      <c r="A148" s="41">
        <v>137</v>
      </c>
      <c r="B148" s="16" t="s">
        <v>184</v>
      </c>
      <c r="C148" s="17">
        <v>0.06883399725421181</v>
      </c>
      <c r="D148" s="14">
        <v>7322.88</v>
      </c>
      <c r="E148" s="14">
        <v>1547.16</v>
      </c>
      <c r="F148" s="15">
        <v>5775.72</v>
      </c>
      <c r="G148" s="15">
        <v>2540.2125</v>
      </c>
      <c r="H148" s="15">
        <v>508.0425</v>
      </c>
      <c r="I148" s="15">
        <v>2032.17</v>
      </c>
      <c r="J148" s="15">
        <v>131874.34</v>
      </c>
      <c r="K148" s="15">
        <v>26374.79</v>
      </c>
      <c r="L148" s="15">
        <v>105499.55</v>
      </c>
      <c r="M148" s="15">
        <f t="shared" si="2"/>
        <v>113307.44</v>
      </c>
    </row>
    <row r="149" spans="1:13" ht="16.5" customHeight="1">
      <c r="A149" s="41">
        <v>138</v>
      </c>
      <c r="B149" s="16" t="s">
        <v>64</v>
      </c>
      <c r="C149" s="17">
        <v>0.13379379466296545</v>
      </c>
      <c r="D149" s="14">
        <v>14160.26</v>
      </c>
      <c r="E149" s="14">
        <v>2368.22</v>
      </c>
      <c r="F149" s="15">
        <v>11792.04</v>
      </c>
      <c r="G149" s="15">
        <v>4937.45</v>
      </c>
      <c r="H149" s="15">
        <v>987.49</v>
      </c>
      <c r="I149" s="15">
        <v>3949.96</v>
      </c>
      <c r="J149" s="15">
        <v>256326.51</v>
      </c>
      <c r="K149" s="15">
        <v>51265.32</v>
      </c>
      <c r="L149" s="15">
        <v>205061.19</v>
      </c>
      <c r="M149" s="15">
        <f t="shared" si="2"/>
        <v>220803.19</v>
      </c>
    </row>
    <row r="150" spans="1:13" ht="16.5" customHeight="1">
      <c r="A150" s="41">
        <v>139</v>
      </c>
      <c r="B150" s="16" t="s">
        <v>185</v>
      </c>
      <c r="C150" s="17">
        <v>0.07552839698717219</v>
      </c>
      <c r="D150" s="14">
        <v>3529.15</v>
      </c>
      <c r="E150" s="14">
        <v>1069.3</v>
      </c>
      <c r="F150" s="15">
        <v>2459.85</v>
      </c>
      <c r="G150" s="15">
        <v>2787.25</v>
      </c>
      <c r="H150" s="15">
        <v>557.45</v>
      </c>
      <c r="I150" s="15">
        <v>2229.8</v>
      </c>
      <c r="J150" s="15">
        <v>144699.71</v>
      </c>
      <c r="K150" s="15">
        <v>28939.93</v>
      </c>
      <c r="L150" s="15">
        <v>115759.78</v>
      </c>
      <c r="M150" s="15">
        <f t="shared" si="2"/>
        <v>120449.43</v>
      </c>
    </row>
    <row r="151" spans="1:13" ht="16.5" customHeight="1">
      <c r="A151" s="41">
        <v>140</v>
      </c>
      <c r="B151" s="16" t="s">
        <v>186</v>
      </c>
      <c r="C151" s="17">
        <v>0.1175607953104998</v>
      </c>
      <c r="D151" s="14">
        <v>1904.63</v>
      </c>
      <c r="E151" s="14">
        <v>349.18</v>
      </c>
      <c r="F151" s="15">
        <v>1555.45</v>
      </c>
      <c r="G151" s="15">
        <v>4338.3875</v>
      </c>
      <c r="H151" s="15">
        <v>867.6775</v>
      </c>
      <c r="I151" s="15">
        <v>3470.71</v>
      </c>
      <c r="J151" s="15">
        <v>225226.7</v>
      </c>
      <c r="K151" s="15">
        <v>45045.37</v>
      </c>
      <c r="L151" s="15">
        <v>180181.33</v>
      </c>
      <c r="M151" s="15">
        <f t="shared" si="2"/>
        <v>185207.49</v>
      </c>
    </row>
    <row r="152" spans="1:13" ht="16.5" customHeight="1">
      <c r="A152" s="41">
        <v>141</v>
      </c>
      <c r="B152" s="16" t="s">
        <v>187</v>
      </c>
      <c r="C152" s="17">
        <v>0.14167859434844077</v>
      </c>
      <c r="D152" s="14">
        <v>95138.24</v>
      </c>
      <c r="E152" s="14">
        <v>18364.1</v>
      </c>
      <c r="F152" s="15">
        <v>76774.14</v>
      </c>
      <c r="G152" s="15">
        <v>5228.424999999999</v>
      </c>
      <c r="H152" s="15">
        <v>1045.685</v>
      </c>
      <c r="I152" s="15">
        <v>4182.74</v>
      </c>
      <c r="J152" s="15">
        <v>271432.25</v>
      </c>
      <c r="K152" s="15">
        <v>54286.4</v>
      </c>
      <c r="L152" s="15">
        <v>217145.85</v>
      </c>
      <c r="M152" s="15">
        <f t="shared" si="2"/>
        <v>298102.73</v>
      </c>
    </row>
    <row r="153" spans="1:13" ht="16.5" customHeight="1">
      <c r="A153" s="41">
        <v>142</v>
      </c>
      <c r="B153" s="16" t="s">
        <v>188</v>
      </c>
      <c r="C153" s="17">
        <v>0.08409899664529097</v>
      </c>
      <c r="D153" s="14">
        <v>673.48</v>
      </c>
      <c r="E153" s="14">
        <v>116.26</v>
      </c>
      <c r="F153" s="15">
        <v>557.22</v>
      </c>
      <c r="G153" s="15">
        <v>3103.5375</v>
      </c>
      <c r="H153" s="15">
        <v>620.7075</v>
      </c>
      <c r="I153" s="15">
        <v>2482.83</v>
      </c>
      <c r="J153" s="15">
        <v>161119.53</v>
      </c>
      <c r="K153" s="15">
        <v>32223.89</v>
      </c>
      <c r="L153" s="15">
        <v>128895.64</v>
      </c>
      <c r="M153" s="15">
        <f t="shared" si="2"/>
        <v>131935.69</v>
      </c>
    </row>
    <row r="154" spans="1:13" ht="16.5" customHeight="1">
      <c r="A154" s="41">
        <v>143</v>
      </c>
      <c r="B154" s="16" t="s">
        <v>189</v>
      </c>
      <c r="C154" s="17">
        <v>1.1408868544900226</v>
      </c>
      <c r="D154" s="14">
        <v>71029.12</v>
      </c>
      <c r="E154" s="14">
        <v>14946.16</v>
      </c>
      <c r="F154" s="15">
        <v>56082.96</v>
      </c>
      <c r="G154" s="15">
        <v>42102.6</v>
      </c>
      <c r="H154" s="15">
        <v>8420.52</v>
      </c>
      <c r="I154" s="15">
        <v>33682.08</v>
      </c>
      <c r="J154" s="15">
        <v>2185747.16</v>
      </c>
      <c r="K154" s="15">
        <v>437149.42</v>
      </c>
      <c r="L154" s="15">
        <v>1748597.74</v>
      </c>
      <c r="M154" s="15">
        <f t="shared" si="2"/>
        <v>1838362.78</v>
      </c>
    </row>
    <row r="155" spans="1:13" ht="16.5" customHeight="1">
      <c r="A155" s="41">
        <v>144</v>
      </c>
      <c r="B155" s="16" t="s">
        <v>65</v>
      </c>
      <c r="C155" s="17">
        <v>1.1238580551693016</v>
      </c>
      <c r="D155" s="14">
        <v>194250.58</v>
      </c>
      <c r="E155" s="14">
        <v>38138.96</v>
      </c>
      <c r="F155" s="15">
        <v>156111.62</v>
      </c>
      <c r="G155" s="15">
        <v>41474.18749999999</v>
      </c>
      <c r="H155" s="15">
        <v>8294.8375</v>
      </c>
      <c r="I155" s="15">
        <v>33179.35</v>
      </c>
      <c r="J155" s="15">
        <v>2153122.88</v>
      </c>
      <c r="K155" s="15">
        <v>430624.59</v>
      </c>
      <c r="L155" s="15">
        <v>1722498.29</v>
      </c>
      <c r="M155" s="15">
        <f t="shared" si="2"/>
        <v>1911789.26</v>
      </c>
    </row>
    <row r="156" spans="1:13" ht="16.5" customHeight="1">
      <c r="A156" s="41">
        <v>145</v>
      </c>
      <c r="B156" s="16" t="s">
        <v>190</v>
      </c>
      <c r="C156" s="17">
        <v>0.07802399688762271</v>
      </c>
      <c r="D156" s="14">
        <v>408.85</v>
      </c>
      <c r="E156" s="14">
        <v>87.21</v>
      </c>
      <c r="F156" s="15">
        <v>321.64</v>
      </c>
      <c r="G156" s="15">
        <v>2879.35</v>
      </c>
      <c r="H156" s="15">
        <v>575.87</v>
      </c>
      <c r="I156" s="15">
        <v>2303.48</v>
      </c>
      <c r="J156" s="15">
        <v>149480.85</v>
      </c>
      <c r="K156" s="15">
        <v>29896.14</v>
      </c>
      <c r="L156" s="15">
        <v>119584.71</v>
      </c>
      <c r="M156" s="15">
        <f t="shared" si="2"/>
        <v>122209.83</v>
      </c>
    </row>
    <row r="157" spans="1:13" ht="16.5" customHeight="1">
      <c r="A157" s="41">
        <v>146</v>
      </c>
      <c r="B157" s="16" t="s">
        <v>191</v>
      </c>
      <c r="C157" s="17">
        <v>0.09279699629832777</v>
      </c>
      <c r="D157" s="14">
        <v>1736.66</v>
      </c>
      <c r="E157" s="14">
        <v>347.33</v>
      </c>
      <c r="F157" s="15">
        <v>1389.33</v>
      </c>
      <c r="G157" s="15">
        <v>3424.5249999999996</v>
      </c>
      <c r="H157" s="15">
        <v>684.905</v>
      </c>
      <c r="I157" s="15">
        <v>2739.62</v>
      </c>
      <c r="J157" s="15">
        <v>177783.45</v>
      </c>
      <c r="K157" s="15">
        <v>35556.68</v>
      </c>
      <c r="L157" s="15">
        <v>142226.77</v>
      </c>
      <c r="M157" s="15">
        <f t="shared" si="2"/>
        <v>146355.72</v>
      </c>
    </row>
    <row r="158" spans="1:13" ht="16.5" customHeight="1">
      <c r="A158" s="41">
        <v>147</v>
      </c>
      <c r="B158" s="16" t="s">
        <v>192</v>
      </c>
      <c r="C158" s="17">
        <v>0.249170490060589</v>
      </c>
      <c r="D158" s="14">
        <v>6538.73</v>
      </c>
      <c r="E158" s="14">
        <v>1185.79</v>
      </c>
      <c r="F158" s="15">
        <v>5352.94</v>
      </c>
      <c r="G158" s="15">
        <v>9195.2375</v>
      </c>
      <c r="H158" s="15">
        <v>1839.0475</v>
      </c>
      <c r="I158" s="15">
        <v>7356.19</v>
      </c>
      <c r="J158" s="15">
        <v>477368.8</v>
      </c>
      <c r="K158" s="15">
        <v>95473.8</v>
      </c>
      <c r="L158" s="15">
        <v>381895</v>
      </c>
      <c r="M158" s="15">
        <f t="shared" si="2"/>
        <v>394604.13</v>
      </c>
    </row>
    <row r="159" spans="1:13" ht="16.5" customHeight="1">
      <c r="A159" s="41">
        <v>148</v>
      </c>
      <c r="B159" s="16" t="s">
        <v>66</v>
      </c>
      <c r="C159" s="17">
        <v>0.730557670858054</v>
      </c>
      <c r="D159" s="14">
        <v>16683.92</v>
      </c>
      <c r="E159" s="14">
        <v>3054.58</v>
      </c>
      <c r="F159" s="15">
        <v>13629.34</v>
      </c>
      <c r="G159" s="15">
        <v>26960.062499999996</v>
      </c>
      <c r="H159" s="15">
        <v>5392.0125</v>
      </c>
      <c r="I159" s="15">
        <v>21568.05</v>
      </c>
      <c r="J159" s="15">
        <v>1399625.54</v>
      </c>
      <c r="K159" s="15">
        <v>279925.05</v>
      </c>
      <c r="L159" s="15">
        <v>1119700.49</v>
      </c>
      <c r="M159" s="15">
        <f t="shared" si="2"/>
        <v>1154897.88</v>
      </c>
    </row>
    <row r="160" spans="1:13" ht="16.5" customHeight="1">
      <c r="A160" s="41">
        <v>149</v>
      </c>
      <c r="B160" s="16" t="s">
        <v>67</v>
      </c>
      <c r="C160" s="17">
        <v>0.08019149680116114</v>
      </c>
      <c r="D160" s="14">
        <v>2059.88</v>
      </c>
      <c r="E160" s="14">
        <v>404.36</v>
      </c>
      <c r="F160" s="15">
        <v>1655.52</v>
      </c>
      <c r="G160" s="15">
        <v>2959.3374999999996</v>
      </c>
      <c r="H160" s="15">
        <v>591.8675</v>
      </c>
      <c r="I160" s="15">
        <v>2367.47</v>
      </c>
      <c r="J160" s="15">
        <v>153633.38</v>
      </c>
      <c r="K160" s="15">
        <v>30726.68</v>
      </c>
      <c r="L160" s="15">
        <v>122906.7</v>
      </c>
      <c r="M160" s="15">
        <f t="shared" si="2"/>
        <v>126929.69</v>
      </c>
    </row>
    <row r="161" spans="1:13" ht="16.5" customHeight="1">
      <c r="A161" s="41">
        <v>150</v>
      </c>
      <c r="B161" s="16" t="s">
        <v>68</v>
      </c>
      <c r="C161" s="17">
        <v>0.6868060726033053</v>
      </c>
      <c r="D161" s="14">
        <v>158853.9</v>
      </c>
      <c r="E161" s="14">
        <v>30128.43</v>
      </c>
      <c r="F161" s="15">
        <v>128725.47</v>
      </c>
      <c r="G161" s="15">
        <v>25345.475</v>
      </c>
      <c r="H161" s="15">
        <v>5069.095</v>
      </c>
      <c r="I161" s="15">
        <v>20276.38</v>
      </c>
      <c r="J161" s="15">
        <v>1315804.88</v>
      </c>
      <c r="K161" s="15">
        <v>263160.94</v>
      </c>
      <c r="L161" s="15">
        <v>1052643.94</v>
      </c>
      <c r="M161" s="15">
        <f t="shared" si="2"/>
        <v>1201645.79</v>
      </c>
    </row>
    <row r="162" spans="1:13" ht="16.5" customHeight="1">
      <c r="A162" s="41">
        <v>151</v>
      </c>
      <c r="B162" s="16" t="s">
        <v>193</v>
      </c>
      <c r="C162" s="17">
        <v>0.07015299720159689</v>
      </c>
      <c r="D162" s="14">
        <v>844.56</v>
      </c>
      <c r="E162" s="14">
        <v>179.11</v>
      </c>
      <c r="F162" s="15">
        <v>665.45</v>
      </c>
      <c r="G162" s="15">
        <v>2588.8875</v>
      </c>
      <c r="H162" s="15">
        <v>517.7775</v>
      </c>
      <c r="I162" s="15">
        <v>2071.11</v>
      </c>
      <c r="J162" s="15">
        <v>134401.33</v>
      </c>
      <c r="K162" s="15">
        <v>26880.26</v>
      </c>
      <c r="L162" s="15">
        <v>107521.07</v>
      </c>
      <c r="M162" s="15">
        <f t="shared" si="2"/>
        <v>110257.63</v>
      </c>
    </row>
    <row r="163" spans="1:13" ht="16.5" customHeight="1">
      <c r="A163" s="41">
        <v>152</v>
      </c>
      <c r="B163" s="16" t="s">
        <v>194</v>
      </c>
      <c r="C163" s="17">
        <v>0.1115379955507493</v>
      </c>
      <c r="D163" s="14">
        <v>2061.59</v>
      </c>
      <c r="E163" s="14">
        <v>401.17</v>
      </c>
      <c r="F163" s="15">
        <v>1660.42</v>
      </c>
      <c r="G163" s="15">
        <v>4116.1375</v>
      </c>
      <c r="H163" s="15">
        <v>823.2275</v>
      </c>
      <c r="I163" s="15">
        <v>3292.91</v>
      </c>
      <c r="J163" s="15">
        <v>213688.03</v>
      </c>
      <c r="K163" s="15">
        <v>42737.64</v>
      </c>
      <c r="L163" s="15">
        <v>170950.39</v>
      </c>
      <c r="M163" s="15">
        <f t="shared" si="2"/>
        <v>175903.72</v>
      </c>
    </row>
    <row r="164" spans="1:13" ht="16.5" customHeight="1">
      <c r="A164" s="41">
        <v>153</v>
      </c>
      <c r="B164" s="16" t="s">
        <v>195</v>
      </c>
      <c r="C164" s="17">
        <v>0.2773472889366165</v>
      </c>
      <c r="D164" s="14">
        <v>12167.23</v>
      </c>
      <c r="E164" s="14">
        <v>2807.17</v>
      </c>
      <c r="F164" s="15">
        <v>9360.06</v>
      </c>
      <c r="G164" s="15">
        <v>10235.05</v>
      </c>
      <c r="H164" s="15">
        <v>2047.01</v>
      </c>
      <c r="I164" s="15">
        <v>8188.04</v>
      </c>
      <c r="J164" s="15">
        <v>531350.74</v>
      </c>
      <c r="K164" s="15">
        <v>106270.15</v>
      </c>
      <c r="L164" s="15">
        <v>425080.59</v>
      </c>
      <c r="M164" s="15">
        <f t="shared" si="2"/>
        <v>442628.69</v>
      </c>
    </row>
    <row r="165" spans="1:13" ht="16.5" customHeight="1">
      <c r="A165" s="41">
        <v>154</v>
      </c>
      <c r="B165" s="16" t="s">
        <v>69</v>
      </c>
      <c r="C165" s="17">
        <v>0.17011479321412082</v>
      </c>
      <c r="D165" s="14">
        <v>3723.56</v>
      </c>
      <c r="E165" s="14">
        <v>714.8</v>
      </c>
      <c r="F165" s="15">
        <v>3008.76</v>
      </c>
      <c r="G165" s="15">
        <v>6277.8125</v>
      </c>
      <c r="H165" s="15">
        <v>1255.5625</v>
      </c>
      <c r="I165" s="15">
        <v>5022.25</v>
      </c>
      <c r="J165" s="15">
        <v>325911.4</v>
      </c>
      <c r="K165" s="15">
        <v>65182.26</v>
      </c>
      <c r="L165" s="15">
        <v>260729.14</v>
      </c>
      <c r="M165" s="15">
        <f t="shared" si="2"/>
        <v>268760.15</v>
      </c>
    </row>
    <row r="166" spans="1:13" ht="16.5" customHeight="1">
      <c r="A166" s="41">
        <v>155</v>
      </c>
      <c r="B166" s="16" t="s">
        <v>196</v>
      </c>
      <c r="C166" s="17">
        <v>0.09999279601128731</v>
      </c>
      <c r="D166" s="14">
        <v>5920.72</v>
      </c>
      <c r="E166" s="14">
        <v>1413.52</v>
      </c>
      <c r="F166" s="15">
        <v>4507.2</v>
      </c>
      <c r="G166" s="15">
        <v>3690.075</v>
      </c>
      <c r="H166" s="15">
        <v>738.015</v>
      </c>
      <c r="I166" s="15">
        <v>2952.06</v>
      </c>
      <c r="J166" s="15">
        <v>191569.39</v>
      </c>
      <c r="K166" s="15">
        <v>38313.8</v>
      </c>
      <c r="L166" s="15">
        <v>153255.59</v>
      </c>
      <c r="M166" s="15">
        <f t="shared" si="2"/>
        <v>160714.85</v>
      </c>
    </row>
    <row r="167" spans="1:13" ht="16.5" customHeight="1">
      <c r="A167" s="41">
        <v>156</v>
      </c>
      <c r="B167" s="16" t="s">
        <v>197</v>
      </c>
      <c r="C167" s="17">
        <v>0.13249899471461501</v>
      </c>
      <c r="D167" s="14">
        <v>5299.78</v>
      </c>
      <c r="E167" s="14">
        <v>930.63</v>
      </c>
      <c r="F167" s="15">
        <v>4369.15</v>
      </c>
      <c r="G167" s="15">
        <v>4889.662499999999</v>
      </c>
      <c r="H167" s="15">
        <v>977.9325</v>
      </c>
      <c r="I167" s="15">
        <v>3911.73</v>
      </c>
      <c r="J167" s="15">
        <v>253845.73</v>
      </c>
      <c r="K167" s="15">
        <v>50769.12</v>
      </c>
      <c r="L167" s="15">
        <v>203076.61</v>
      </c>
      <c r="M167" s="15">
        <f t="shared" si="2"/>
        <v>211357.49</v>
      </c>
    </row>
    <row r="168" spans="1:13" ht="16.5" customHeight="1">
      <c r="A168" s="41">
        <v>157</v>
      </c>
      <c r="B168" s="16" t="s">
        <v>198</v>
      </c>
      <c r="C168" s="17">
        <v>0.5028070799430252</v>
      </c>
      <c r="D168" s="14">
        <v>33084.2</v>
      </c>
      <c r="E168" s="14">
        <v>7064.26</v>
      </c>
      <c r="F168" s="15">
        <v>26019.94</v>
      </c>
      <c r="G168" s="15">
        <v>18555.2875</v>
      </c>
      <c r="H168" s="15">
        <v>3711.0575</v>
      </c>
      <c r="I168" s="15">
        <v>14844.23</v>
      </c>
      <c r="J168" s="15">
        <v>963293.67</v>
      </c>
      <c r="K168" s="15">
        <v>192658.69</v>
      </c>
      <c r="L168" s="15">
        <v>770634.98</v>
      </c>
      <c r="M168" s="15">
        <f t="shared" si="2"/>
        <v>811499.15</v>
      </c>
    </row>
    <row r="169" spans="1:13" ht="16.5" customHeight="1">
      <c r="A169" s="41">
        <v>158</v>
      </c>
      <c r="B169" s="16" t="s">
        <v>199</v>
      </c>
      <c r="C169" s="17">
        <v>1.0653831575018653</v>
      </c>
      <c r="D169" s="14">
        <v>81058.24</v>
      </c>
      <c r="E169" s="14">
        <v>14758.52</v>
      </c>
      <c r="F169" s="15">
        <v>66299.72</v>
      </c>
      <c r="G169" s="15">
        <v>39316.2625</v>
      </c>
      <c r="H169" s="15">
        <v>7863.2525</v>
      </c>
      <c r="I169" s="15">
        <v>31453.01</v>
      </c>
      <c r="J169" s="15">
        <v>2041094.83</v>
      </c>
      <c r="K169" s="15">
        <v>408218.97</v>
      </c>
      <c r="L169" s="15">
        <v>1632875.86</v>
      </c>
      <c r="M169" s="15">
        <f t="shared" si="2"/>
        <v>1730628.59</v>
      </c>
    </row>
    <row r="170" spans="1:13" ht="16.5" customHeight="1">
      <c r="A170" s="41">
        <v>159</v>
      </c>
      <c r="B170" s="16" t="s">
        <v>200</v>
      </c>
      <c r="C170" s="17">
        <v>0.06719429731961944</v>
      </c>
      <c r="D170" s="14">
        <v>533.64</v>
      </c>
      <c r="E170" s="14">
        <v>104.73</v>
      </c>
      <c r="F170" s="15">
        <v>428.91</v>
      </c>
      <c r="G170" s="15">
        <v>2479.7</v>
      </c>
      <c r="H170" s="15">
        <v>495.94</v>
      </c>
      <c r="I170" s="15">
        <v>1983.76</v>
      </c>
      <c r="J170" s="15">
        <v>128732.99</v>
      </c>
      <c r="K170" s="15">
        <v>25746.62</v>
      </c>
      <c r="L170" s="15">
        <v>102986.37</v>
      </c>
      <c r="M170" s="15">
        <f t="shared" si="2"/>
        <v>105399.04</v>
      </c>
    </row>
    <row r="171" spans="1:13" ht="16.5" customHeight="1">
      <c r="A171" s="41">
        <v>160</v>
      </c>
      <c r="B171" s="16" t="s">
        <v>70</v>
      </c>
      <c r="C171" s="17">
        <v>0.07472609701917594</v>
      </c>
      <c r="D171" s="14">
        <v>3815.78</v>
      </c>
      <c r="E171" s="14">
        <v>657.46</v>
      </c>
      <c r="F171" s="15">
        <v>3158.32</v>
      </c>
      <c r="G171" s="15">
        <v>2757.65</v>
      </c>
      <c r="H171" s="15">
        <v>551.53</v>
      </c>
      <c r="I171" s="15">
        <v>2206.12</v>
      </c>
      <c r="J171" s="15">
        <v>143162.58</v>
      </c>
      <c r="K171" s="15">
        <v>28632.51</v>
      </c>
      <c r="L171" s="15">
        <v>114530.07</v>
      </c>
      <c r="M171" s="15">
        <f t="shared" si="2"/>
        <v>119894.51000000001</v>
      </c>
    </row>
    <row r="172" spans="1:13" ht="16.5" customHeight="1">
      <c r="A172" s="41">
        <v>161</v>
      </c>
      <c r="B172" s="16" t="s">
        <v>201</v>
      </c>
      <c r="C172" s="17">
        <v>0.5439227783029201</v>
      </c>
      <c r="D172" s="14">
        <v>9581.12</v>
      </c>
      <c r="E172" s="14">
        <v>1772.17</v>
      </c>
      <c r="F172" s="15">
        <v>7808.95</v>
      </c>
      <c r="G172" s="15">
        <v>20072.6</v>
      </c>
      <c r="H172" s="15">
        <v>4014.52</v>
      </c>
      <c r="I172" s="15">
        <v>16058.08</v>
      </c>
      <c r="J172" s="15">
        <v>1042064.48</v>
      </c>
      <c r="K172" s="15">
        <v>208412.87</v>
      </c>
      <c r="L172" s="15">
        <v>833651.61</v>
      </c>
      <c r="M172" s="15">
        <f t="shared" si="2"/>
        <v>857518.64</v>
      </c>
    </row>
    <row r="173" spans="1:13" ht="16.5" customHeight="1">
      <c r="A173" s="41">
        <v>162</v>
      </c>
      <c r="B173" s="16" t="s">
        <v>202</v>
      </c>
      <c r="C173" s="17">
        <v>0.10104759596921134</v>
      </c>
      <c r="D173" s="14">
        <v>7030.3</v>
      </c>
      <c r="E173" s="14">
        <v>1237.91</v>
      </c>
      <c r="F173" s="15">
        <v>5792.39</v>
      </c>
      <c r="G173" s="15">
        <v>3729</v>
      </c>
      <c r="H173" s="15">
        <v>745.8</v>
      </c>
      <c r="I173" s="15">
        <v>2983.2</v>
      </c>
      <c r="J173" s="15">
        <v>193590.23</v>
      </c>
      <c r="K173" s="15">
        <v>38718</v>
      </c>
      <c r="L173" s="15">
        <v>154872.23</v>
      </c>
      <c r="M173" s="15">
        <f t="shared" si="2"/>
        <v>163647.82</v>
      </c>
    </row>
    <row r="174" spans="1:13" ht="16.5" customHeight="1">
      <c r="A174" s="41">
        <v>163</v>
      </c>
      <c r="B174" s="16" t="s">
        <v>203</v>
      </c>
      <c r="C174" s="17">
        <v>0.06844189726985268</v>
      </c>
      <c r="D174" s="14">
        <v>3118.29</v>
      </c>
      <c r="E174" s="14">
        <v>646.02</v>
      </c>
      <c r="F174" s="15">
        <v>2472.27</v>
      </c>
      <c r="G174" s="15">
        <v>2525.7374999999997</v>
      </c>
      <c r="H174" s="15">
        <v>505.1475</v>
      </c>
      <c r="I174" s="15">
        <v>2020.59</v>
      </c>
      <c r="J174" s="15">
        <v>131123.27</v>
      </c>
      <c r="K174" s="15">
        <v>26224.63</v>
      </c>
      <c r="L174" s="15">
        <v>104898.64</v>
      </c>
      <c r="M174" s="15">
        <f t="shared" si="2"/>
        <v>109391.5</v>
      </c>
    </row>
    <row r="175" spans="1:13" ht="16.5" customHeight="1">
      <c r="A175" s="41">
        <v>164</v>
      </c>
      <c r="B175" s="16" t="s">
        <v>71</v>
      </c>
      <c r="C175" s="17">
        <v>0.0814128967524395</v>
      </c>
      <c r="D175" s="14">
        <v>381.3</v>
      </c>
      <c r="E175" s="14">
        <v>57.73</v>
      </c>
      <c r="F175" s="15">
        <v>323.57</v>
      </c>
      <c r="G175" s="15">
        <v>3004.4125</v>
      </c>
      <c r="H175" s="15">
        <v>600.8825</v>
      </c>
      <c r="I175" s="15">
        <v>2403.53</v>
      </c>
      <c r="J175" s="15">
        <v>155973.37</v>
      </c>
      <c r="K175" s="15">
        <v>31194.63</v>
      </c>
      <c r="L175" s="15">
        <v>124778.74</v>
      </c>
      <c r="M175" s="15">
        <f t="shared" si="2"/>
        <v>127505.84000000001</v>
      </c>
    </row>
    <row r="176" spans="1:13" ht="16.5" customHeight="1">
      <c r="A176" s="41">
        <v>165</v>
      </c>
      <c r="B176" s="16" t="s">
        <v>72</v>
      </c>
      <c r="C176" s="17">
        <v>0.11125189556216182</v>
      </c>
      <c r="D176" s="14">
        <v>6347.63</v>
      </c>
      <c r="E176" s="14">
        <v>1209.11</v>
      </c>
      <c r="F176" s="15">
        <v>5138.52</v>
      </c>
      <c r="G176" s="15">
        <v>4105.562499999999</v>
      </c>
      <c r="H176" s="15">
        <v>821.1125</v>
      </c>
      <c r="I176" s="15">
        <v>3284.45</v>
      </c>
      <c r="J176" s="15">
        <v>213139.88</v>
      </c>
      <c r="K176" s="15">
        <v>42627.99</v>
      </c>
      <c r="L176" s="15">
        <v>170511.89</v>
      </c>
      <c r="M176" s="15">
        <f t="shared" si="2"/>
        <v>178934.86000000002</v>
      </c>
    </row>
    <row r="177" spans="1:13" ht="16.5" customHeight="1">
      <c r="A177" s="41">
        <v>166</v>
      </c>
      <c r="B177" s="16" t="s">
        <v>73</v>
      </c>
      <c r="C177" s="17">
        <v>0.10270049590327716</v>
      </c>
      <c r="D177" s="14">
        <v>3176.61</v>
      </c>
      <c r="E177" s="14">
        <v>592.58</v>
      </c>
      <c r="F177" s="15">
        <v>2584.03</v>
      </c>
      <c r="G177" s="15">
        <v>3790</v>
      </c>
      <c r="H177" s="15">
        <v>758</v>
      </c>
      <c r="I177" s="15">
        <v>3032</v>
      </c>
      <c r="J177" s="15">
        <v>196756.87</v>
      </c>
      <c r="K177" s="15">
        <v>39351.29</v>
      </c>
      <c r="L177" s="15">
        <v>157405.58</v>
      </c>
      <c r="M177" s="15">
        <f t="shared" si="2"/>
        <v>163021.61</v>
      </c>
    </row>
    <row r="178" spans="1:13" ht="16.5" customHeight="1">
      <c r="A178" s="41">
        <v>167</v>
      </c>
      <c r="B178" s="16" t="s">
        <v>74</v>
      </c>
      <c r="C178" s="17">
        <v>0.17584079298571065</v>
      </c>
      <c r="D178" s="14">
        <v>39148.19</v>
      </c>
      <c r="E178" s="14">
        <v>7383.71</v>
      </c>
      <c r="F178" s="15">
        <v>31764.48</v>
      </c>
      <c r="G178" s="15">
        <v>6489.112499999999</v>
      </c>
      <c r="H178" s="15">
        <v>1297.8225</v>
      </c>
      <c r="I178" s="15">
        <v>5191.29</v>
      </c>
      <c r="J178" s="15">
        <v>336881.35</v>
      </c>
      <c r="K178" s="15">
        <v>67376.32</v>
      </c>
      <c r="L178" s="15">
        <v>269505.03</v>
      </c>
      <c r="M178" s="15">
        <f t="shared" si="2"/>
        <v>306460.80000000005</v>
      </c>
    </row>
    <row r="179" spans="1:13" ht="16.5" customHeight="1">
      <c r="A179" s="41">
        <v>168</v>
      </c>
      <c r="B179" s="16" t="s">
        <v>75</v>
      </c>
      <c r="C179" s="17">
        <v>0.10930089563998721</v>
      </c>
      <c r="D179" s="14">
        <v>984.73</v>
      </c>
      <c r="E179" s="14">
        <v>201.03</v>
      </c>
      <c r="F179" s="15">
        <v>783.7</v>
      </c>
      <c r="G179" s="15">
        <v>4033.575</v>
      </c>
      <c r="H179" s="15">
        <v>806.715</v>
      </c>
      <c r="I179" s="15">
        <v>3226.86</v>
      </c>
      <c r="J179" s="15">
        <v>209402.18</v>
      </c>
      <c r="K179" s="15">
        <v>41880.46</v>
      </c>
      <c r="L179" s="15">
        <v>167521.72</v>
      </c>
      <c r="M179" s="15">
        <f t="shared" si="2"/>
        <v>171532.28</v>
      </c>
    </row>
    <row r="180" spans="1:13" ht="16.5" customHeight="1">
      <c r="A180" s="41">
        <v>169</v>
      </c>
      <c r="B180" s="16" t="s">
        <v>76</v>
      </c>
      <c r="C180" s="17">
        <v>0.3079939877141196</v>
      </c>
      <c r="D180" s="14">
        <v>13886.91</v>
      </c>
      <c r="E180" s="14">
        <v>2764.2</v>
      </c>
      <c r="F180" s="15">
        <v>11122.71</v>
      </c>
      <c r="G180" s="15">
        <v>11366.025</v>
      </c>
      <c r="H180" s="15">
        <v>2273.205</v>
      </c>
      <c r="I180" s="15">
        <v>9092.82</v>
      </c>
      <c r="J180" s="15">
        <v>590064.68</v>
      </c>
      <c r="K180" s="15">
        <v>118012.94</v>
      </c>
      <c r="L180" s="15">
        <v>472051.74</v>
      </c>
      <c r="M180" s="15">
        <f t="shared" si="2"/>
        <v>492267.27</v>
      </c>
    </row>
    <row r="181" spans="1:13" ht="16.5" customHeight="1">
      <c r="A181" s="41">
        <v>170</v>
      </c>
      <c r="B181" s="16" t="s">
        <v>204</v>
      </c>
      <c r="C181" s="17">
        <v>0.09449779623048286</v>
      </c>
      <c r="D181" s="14">
        <v>6904.33</v>
      </c>
      <c r="E181" s="14">
        <v>1394.19</v>
      </c>
      <c r="F181" s="15">
        <v>5510.14</v>
      </c>
      <c r="G181" s="15">
        <v>3487.2875</v>
      </c>
      <c r="H181" s="15">
        <v>697.4575</v>
      </c>
      <c r="I181" s="15">
        <v>2789.83</v>
      </c>
      <c r="J181" s="15">
        <v>181041.83</v>
      </c>
      <c r="K181" s="15">
        <v>36208.36</v>
      </c>
      <c r="L181" s="15">
        <v>144833.47</v>
      </c>
      <c r="M181" s="15">
        <f t="shared" si="2"/>
        <v>153133.44</v>
      </c>
    </row>
    <row r="182" spans="1:13" ht="16.5" customHeight="1">
      <c r="A182" s="41">
        <v>171</v>
      </c>
      <c r="B182" s="16" t="s">
        <v>77</v>
      </c>
      <c r="C182" s="17">
        <v>0.33581278660442776</v>
      </c>
      <c r="D182" s="14">
        <v>10508.42</v>
      </c>
      <c r="E182" s="14">
        <v>1729.08</v>
      </c>
      <c r="F182" s="15">
        <v>8779.34</v>
      </c>
      <c r="G182" s="15">
        <v>12392.6375</v>
      </c>
      <c r="H182" s="15">
        <v>2478.5275</v>
      </c>
      <c r="I182" s="15">
        <v>9914.11</v>
      </c>
      <c r="J182" s="15">
        <v>643360.72</v>
      </c>
      <c r="K182" s="15">
        <v>128672.1</v>
      </c>
      <c r="L182" s="15">
        <v>514688.62</v>
      </c>
      <c r="M182" s="15">
        <f t="shared" si="2"/>
        <v>533382.07</v>
      </c>
    </row>
    <row r="183" spans="1:13" ht="16.5" customHeight="1">
      <c r="A183" s="41">
        <v>172</v>
      </c>
      <c r="B183" s="16" t="s">
        <v>78</v>
      </c>
      <c r="C183" s="17">
        <v>0.21723489133450005</v>
      </c>
      <c r="D183" s="14">
        <v>14641.63</v>
      </c>
      <c r="E183" s="14">
        <v>3166</v>
      </c>
      <c r="F183" s="15">
        <v>11475.63</v>
      </c>
      <c r="G183" s="15">
        <v>8016.7</v>
      </c>
      <c r="H183" s="15">
        <v>1603.34</v>
      </c>
      <c r="I183" s="15">
        <v>6413.36</v>
      </c>
      <c r="J183" s="15">
        <v>416185.42</v>
      </c>
      <c r="K183" s="15">
        <v>83237.03</v>
      </c>
      <c r="L183" s="15">
        <v>332948.39</v>
      </c>
      <c r="M183" s="15">
        <f t="shared" si="2"/>
        <v>350837.38</v>
      </c>
    </row>
    <row r="184" spans="1:13" ht="16.5" customHeight="1">
      <c r="A184" s="41">
        <v>173</v>
      </c>
      <c r="B184" s="16" t="s">
        <v>205</v>
      </c>
      <c r="C184" s="17">
        <v>0.11131659555958094</v>
      </c>
      <c r="D184" s="14">
        <v>1382.14</v>
      </c>
      <c r="E184" s="14">
        <v>194.09</v>
      </c>
      <c r="F184" s="15">
        <v>1188.05</v>
      </c>
      <c r="G184" s="15">
        <v>4107.9625</v>
      </c>
      <c r="H184" s="15">
        <v>821.5925</v>
      </c>
      <c r="I184" s="15">
        <v>3286.37</v>
      </c>
      <c r="J184" s="15">
        <v>213263.89</v>
      </c>
      <c r="K184" s="15">
        <v>42652.86</v>
      </c>
      <c r="L184" s="15">
        <v>170611.03</v>
      </c>
      <c r="M184" s="15">
        <f t="shared" si="2"/>
        <v>175085.45</v>
      </c>
    </row>
    <row r="185" spans="1:13" ht="16.5" customHeight="1">
      <c r="A185" s="41">
        <v>174</v>
      </c>
      <c r="B185" s="16" t="s">
        <v>206</v>
      </c>
      <c r="C185" s="17">
        <v>0.4478195821364766</v>
      </c>
      <c r="D185" s="14">
        <v>39091.93</v>
      </c>
      <c r="E185" s="14">
        <v>7492.92</v>
      </c>
      <c r="F185" s="15">
        <v>31599.01</v>
      </c>
      <c r="G185" s="15">
        <v>16526.0625</v>
      </c>
      <c r="H185" s="15">
        <v>3305.2125</v>
      </c>
      <c r="I185" s="15">
        <v>13220.85</v>
      </c>
      <c r="J185" s="15">
        <v>857946.85</v>
      </c>
      <c r="K185" s="15">
        <v>171589.34</v>
      </c>
      <c r="L185" s="15">
        <v>686357.51</v>
      </c>
      <c r="M185" s="15">
        <f t="shared" si="2"/>
        <v>731177.37</v>
      </c>
    </row>
    <row r="186" spans="1:13" ht="16.5" customHeight="1">
      <c r="A186" s="41">
        <v>175</v>
      </c>
      <c r="B186" s="16" t="s">
        <v>79</v>
      </c>
      <c r="C186" s="17">
        <v>0.07388979705253595</v>
      </c>
      <c r="D186" s="14">
        <v>949.47</v>
      </c>
      <c r="E186" s="14">
        <v>155.59</v>
      </c>
      <c r="F186" s="15">
        <v>793.88</v>
      </c>
      <c r="G186" s="15">
        <v>2726.7874999999995</v>
      </c>
      <c r="H186" s="15">
        <v>545.3575</v>
      </c>
      <c r="I186" s="15">
        <v>2181.43</v>
      </c>
      <c r="J186" s="15">
        <v>141560.38</v>
      </c>
      <c r="K186" s="15">
        <v>28312.03</v>
      </c>
      <c r="L186" s="15">
        <v>113248.35</v>
      </c>
      <c r="M186" s="15">
        <f t="shared" si="2"/>
        <v>116223.66</v>
      </c>
    </row>
    <row r="187" spans="1:13" ht="16.5" customHeight="1">
      <c r="A187" s="41">
        <v>176</v>
      </c>
      <c r="B187" s="16" t="s">
        <v>207</v>
      </c>
      <c r="C187" s="17">
        <v>0.10881489565937376</v>
      </c>
      <c r="D187" s="14">
        <v>4468.73</v>
      </c>
      <c r="E187" s="14">
        <v>960.56</v>
      </c>
      <c r="F187" s="15">
        <v>3508.17</v>
      </c>
      <c r="G187" s="15">
        <v>4015.6375000000003</v>
      </c>
      <c r="H187" s="15">
        <v>803.1275</v>
      </c>
      <c r="I187" s="15">
        <v>3212.51</v>
      </c>
      <c r="J187" s="15">
        <v>208471.11</v>
      </c>
      <c r="K187" s="15">
        <v>41694.22</v>
      </c>
      <c r="L187" s="15">
        <v>166776.89</v>
      </c>
      <c r="M187" s="15">
        <f t="shared" si="2"/>
        <v>173497.57</v>
      </c>
    </row>
    <row r="188" spans="1:13" ht="16.5" customHeight="1">
      <c r="A188" s="41">
        <v>177</v>
      </c>
      <c r="B188" s="16" t="s">
        <v>208</v>
      </c>
      <c r="C188" s="17">
        <v>0.09729349611896239</v>
      </c>
      <c r="D188" s="14">
        <v>9099.49</v>
      </c>
      <c r="E188" s="14">
        <v>1809.05</v>
      </c>
      <c r="F188" s="15">
        <v>7290.44</v>
      </c>
      <c r="G188" s="15">
        <v>3590.4624999999996</v>
      </c>
      <c r="H188" s="15">
        <v>718.0925</v>
      </c>
      <c r="I188" s="15">
        <v>2872.37</v>
      </c>
      <c r="J188" s="15">
        <v>186397.93</v>
      </c>
      <c r="K188" s="15">
        <v>37279.56</v>
      </c>
      <c r="L188" s="15">
        <v>149118.37</v>
      </c>
      <c r="M188" s="15">
        <f t="shared" si="2"/>
        <v>159281.18</v>
      </c>
    </row>
    <row r="189" spans="1:13" ht="16.5" customHeight="1">
      <c r="A189" s="41">
        <v>178</v>
      </c>
      <c r="B189" s="16" t="s">
        <v>80</v>
      </c>
      <c r="C189" s="17">
        <v>0.13142319475752867</v>
      </c>
      <c r="D189" s="14">
        <v>11638.4</v>
      </c>
      <c r="E189" s="14">
        <v>2106.61</v>
      </c>
      <c r="F189" s="15">
        <v>9531.79</v>
      </c>
      <c r="G189" s="15">
        <v>4849.9625</v>
      </c>
      <c r="H189" s="15">
        <v>969.9925</v>
      </c>
      <c r="I189" s="15">
        <v>3879.97</v>
      </c>
      <c r="J189" s="15">
        <v>251784.75</v>
      </c>
      <c r="K189" s="15">
        <v>50356.91</v>
      </c>
      <c r="L189" s="15">
        <v>201427.84</v>
      </c>
      <c r="M189" s="15">
        <f t="shared" si="2"/>
        <v>214839.6</v>
      </c>
    </row>
    <row r="190" spans="1:13" ht="16.5" customHeight="1">
      <c r="A190" s="41">
        <v>179</v>
      </c>
      <c r="B190" s="16" t="s">
        <v>209</v>
      </c>
      <c r="C190" s="17">
        <v>0.5792214768948549</v>
      </c>
      <c r="D190" s="14">
        <v>13672.2</v>
      </c>
      <c r="E190" s="14">
        <v>2835.86</v>
      </c>
      <c r="F190" s="15">
        <v>10836.34</v>
      </c>
      <c r="G190" s="15">
        <v>21375.237499999996</v>
      </c>
      <c r="H190" s="15">
        <v>4275.0475</v>
      </c>
      <c r="I190" s="15">
        <v>17100.19</v>
      </c>
      <c r="J190" s="15">
        <v>1109690.84</v>
      </c>
      <c r="K190" s="15">
        <v>221938.15</v>
      </c>
      <c r="L190" s="15">
        <v>887752.69</v>
      </c>
      <c r="M190" s="15">
        <f t="shared" si="2"/>
        <v>915689.22</v>
      </c>
    </row>
    <row r="191" spans="1:13" ht="16.5" customHeight="1">
      <c r="A191" s="41">
        <v>180</v>
      </c>
      <c r="B191" s="16" t="s">
        <v>210</v>
      </c>
      <c r="C191" s="17">
        <v>0.2553305898148626</v>
      </c>
      <c r="D191" s="14">
        <v>5038.24</v>
      </c>
      <c r="E191" s="14">
        <v>818.56</v>
      </c>
      <c r="F191" s="15">
        <v>4219.68</v>
      </c>
      <c r="G191" s="15">
        <v>9422.5625</v>
      </c>
      <c r="H191" s="15">
        <v>1884.5125</v>
      </c>
      <c r="I191" s="15">
        <v>7538.05</v>
      </c>
      <c r="J191" s="15">
        <v>489170.47</v>
      </c>
      <c r="K191" s="15">
        <v>97834.13</v>
      </c>
      <c r="L191" s="15">
        <v>391336.34</v>
      </c>
      <c r="M191" s="15">
        <f t="shared" si="2"/>
        <v>403094.07</v>
      </c>
    </row>
    <row r="192" spans="1:13" ht="16.5" customHeight="1">
      <c r="A192" s="41">
        <v>181</v>
      </c>
      <c r="B192" s="16" t="s">
        <v>211</v>
      </c>
      <c r="C192" s="17">
        <v>0.11641879535605419</v>
      </c>
      <c r="D192" s="14">
        <v>6480.93</v>
      </c>
      <c r="E192" s="14">
        <v>1305.11</v>
      </c>
      <c r="F192" s="15">
        <v>5175.82</v>
      </c>
      <c r="G192" s="15">
        <v>4296.25</v>
      </c>
      <c r="H192" s="15">
        <v>859.25</v>
      </c>
      <c r="I192" s="15">
        <v>3437</v>
      </c>
      <c r="J192" s="15">
        <v>223038.83</v>
      </c>
      <c r="K192" s="15">
        <v>44607.8</v>
      </c>
      <c r="L192" s="15">
        <v>178431.03</v>
      </c>
      <c r="M192" s="15">
        <f t="shared" si="2"/>
        <v>187043.85</v>
      </c>
    </row>
    <row r="193" spans="1:13" ht="16.5" customHeight="1">
      <c r="A193" s="41">
        <v>182</v>
      </c>
      <c r="B193" s="16" t="s">
        <v>212</v>
      </c>
      <c r="C193" s="17">
        <v>0.07344949707009953</v>
      </c>
      <c r="D193" s="14">
        <v>1710.11</v>
      </c>
      <c r="E193" s="14">
        <v>346.85</v>
      </c>
      <c r="F193" s="15">
        <v>1363.26</v>
      </c>
      <c r="G193" s="15">
        <v>2710.5374999999995</v>
      </c>
      <c r="H193" s="15">
        <v>542.1075</v>
      </c>
      <c r="I193" s="15">
        <v>2168.43</v>
      </c>
      <c r="J193" s="15">
        <v>140716.99</v>
      </c>
      <c r="K193" s="15">
        <v>28143.41</v>
      </c>
      <c r="L193" s="15">
        <v>112573.58</v>
      </c>
      <c r="M193" s="15">
        <f t="shared" si="2"/>
        <v>116105.27</v>
      </c>
    </row>
    <row r="194" spans="1:13" ht="16.5" customHeight="1">
      <c r="A194" s="41">
        <v>183</v>
      </c>
      <c r="B194" s="16" t="s">
        <v>81</v>
      </c>
      <c r="C194" s="17">
        <v>0.41268078353816334</v>
      </c>
      <c r="D194" s="14">
        <v>38746.87</v>
      </c>
      <c r="E194" s="14">
        <v>7569.42</v>
      </c>
      <c r="F194" s="15">
        <v>31177.45</v>
      </c>
      <c r="G194" s="15">
        <v>15229.324999999999</v>
      </c>
      <c r="H194" s="15">
        <v>3045.865</v>
      </c>
      <c r="I194" s="15">
        <v>12183.46</v>
      </c>
      <c r="J194" s="15">
        <v>790626.85</v>
      </c>
      <c r="K194" s="15">
        <v>158125.35</v>
      </c>
      <c r="L194" s="15">
        <v>632501.5</v>
      </c>
      <c r="M194" s="15">
        <f t="shared" si="2"/>
        <v>675862.41</v>
      </c>
    </row>
    <row r="195" spans="1:13" ht="16.5" customHeight="1">
      <c r="A195" s="41">
        <v>184</v>
      </c>
      <c r="B195" s="16" t="s">
        <v>82</v>
      </c>
      <c r="C195" s="17">
        <v>0.20613039177745854</v>
      </c>
      <c r="D195" s="14">
        <v>17578.22</v>
      </c>
      <c r="E195" s="14">
        <v>3376.74</v>
      </c>
      <c r="F195" s="15">
        <v>14201.48</v>
      </c>
      <c r="G195" s="15">
        <v>7606.912499999999</v>
      </c>
      <c r="H195" s="15">
        <v>1521.3825</v>
      </c>
      <c r="I195" s="15">
        <v>6085.53</v>
      </c>
      <c r="J195" s="15">
        <v>394911.23</v>
      </c>
      <c r="K195" s="15">
        <v>78982.28</v>
      </c>
      <c r="L195" s="15">
        <v>315928.95</v>
      </c>
      <c r="M195" s="15">
        <f t="shared" si="2"/>
        <v>336215.96</v>
      </c>
    </row>
    <row r="196" spans="1:13" ht="16.5" customHeight="1">
      <c r="A196" s="41">
        <v>185</v>
      </c>
      <c r="B196" s="16" t="s">
        <v>213</v>
      </c>
      <c r="C196" s="17">
        <v>0.16923089324937957</v>
      </c>
      <c r="D196" s="14">
        <v>22781.46</v>
      </c>
      <c r="E196" s="14">
        <v>4634.71</v>
      </c>
      <c r="F196" s="15">
        <v>18146.75</v>
      </c>
      <c r="G196" s="15">
        <v>6245.2</v>
      </c>
      <c r="H196" s="15">
        <v>1249.04</v>
      </c>
      <c r="I196" s="15">
        <v>4996.16</v>
      </c>
      <c r="J196" s="15">
        <v>324218.05</v>
      </c>
      <c r="K196" s="15">
        <v>64843.63</v>
      </c>
      <c r="L196" s="15">
        <v>259374.42</v>
      </c>
      <c r="M196" s="15">
        <f t="shared" si="2"/>
        <v>282517.33</v>
      </c>
    </row>
    <row r="197" spans="1:13" ht="16.5" customHeight="1">
      <c r="A197" s="41">
        <v>186</v>
      </c>
      <c r="B197" s="16" t="s">
        <v>83</v>
      </c>
      <c r="C197" s="17">
        <v>0.470496181231907</v>
      </c>
      <c r="D197" s="14">
        <v>70442.27</v>
      </c>
      <c r="E197" s="14">
        <v>13144.53</v>
      </c>
      <c r="F197" s="15">
        <v>57297.74</v>
      </c>
      <c r="G197" s="15">
        <v>17362.9125</v>
      </c>
      <c r="H197" s="15">
        <v>3472.5825</v>
      </c>
      <c r="I197" s="15">
        <v>13890.33</v>
      </c>
      <c r="J197" s="15">
        <v>901391.53</v>
      </c>
      <c r="K197" s="15">
        <v>180278.29</v>
      </c>
      <c r="L197" s="15">
        <v>721113.24</v>
      </c>
      <c r="M197" s="15">
        <f t="shared" si="2"/>
        <v>792301.3099999999</v>
      </c>
    </row>
    <row r="198" spans="1:13" ht="16.5" customHeight="1">
      <c r="A198" s="41">
        <v>187</v>
      </c>
      <c r="B198" s="16" t="s">
        <v>84</v>
      </c>
      <c r="C198" s="17">
        <v>0.26272458951991595</v>
      </c>
      <c r="D198" s="14">
        <v>16723.7</v>
      </c>
      <c r="E198" s="14">
        <v>3462.31</v>
      </c>
      <c r="F198" s="15">
        <v>13261.39</v>
      </c>
      <c r="G198" s="15">
        <v>9695.425</v>
      </c>
      <c r="H198" s="15">
        <v>1939.085</v>
      </c>
      <c r="I198" s="15">
        <v>7756.34</v>
      </c>
      <c r="J198" s="15">
        <v>503336.12</v>
      </c>
      <c r="K198" s="15">
        <v>100667.22</v>
      </c>
      <c r="L198" s="15">
        <v>402668.9</v>
      </c>
      <c r="M198" s="15">
        <f t="shared" si="2"/>
        <v>423686.63</v>
      </c>
    </row>
    <row r="199" spans="1:13" ht="16.5" customHeight="1">
      <c r="A199" s="41">
        <v>188</v>
      </c>
      <c r="B199" s="16" t="s">
        <v>85</v>
      </c>
      <c r="C199" s="17">
        <v>0.2811463887850704</v>
      </c>
      <c r="D199" s="14">
        <v>20088.5</v>
      </c>
      <c r="E199" s="14">
        <v>3790.66</v>
      </c>
      <c r="F199" s="15">
        <v>16297.84</v>
      </c>
      <c r="G199" s="15">
        <v>10375.262499999999</v>
      </c>
      <c r="H199" s="15">
        <v>2075.0525</v>
      </c>
      <c r="I199" s="15">
        <v>8300.21</v>
      </c>
      <c r="J199" s="15">
        <v>538629.24</v>
      </c>
      <c r="K199" s="15">
        <v>107725.82</v>
      </c>
      <c r="L199" s="15">
        <v>430903.42</v>
      </c>
      <c r="M199" s="15">
        <f t="shared" si="2"/>
        <v>455501.47</v>
      </c>
    </row>
    <row r="200" spans="1:13" ht="16.5" customHeight="1">
      <c r="A200" s="41">
        <v>189</v>
      </c>
      <c r="B200" s="16" t="s">
        <v>86</v>
      </c>
      <c r="C200" s="17">
        <v>0.34229928634568124</v>
      </c>
      <c r="D200" s="14">
        <v>97459.86</v>
      </c>
      <c r="E200" s="14">
        <v>19234.59</v>
      </c>
      <c r="F200" s="15">
        <v>78225.27</v>
      </c>
      <c r="G200" s="15">
        <v>12632</v>
      </c>
      <c r="H200" s="15">
        <v>2526.4</v>
      </c>
      <c r="I200" s="15">
        <v>10105.6</v>
      </c>
      <c r="J200" s="15">
        <v>655787.79</v>
      </c>
      <c r="K200" s="15">
        <v>131157.58</v>
      </c>
      <c r="L200" s="15">
        <v>524630.21</v>
      </c>
      <c r="M200" s="15">
        <f t="shared" si="2"/>
        <v>612961.08</v>
      </c>
    </row>
    <row r="201" spans="1:13" ht="16.5" customHeight="1">
      <c r="A201" s="41">
        <v>190</v>
      </c>
      <c r="B201" s="16" t="s">
        <v>214</v>
      </c>
      <c r="C201" s="17">
        <v>0.22941459084865184</v>
      </c>
      <c r="D201" s="14">
        <v>2754.76</v>
      </c>
      <c r="E201" s="14">
        <v>533.16</v>
      </c>
      <c r="F201" s="15">
        <v>2221.6</v>
      </c>
      <c r="G201" s="15">
        <v>8466.175</v>
      </c>
      <c r="H201" s="15">
        <v>1693.235</v>
      </c>
      <c r="I201" s="15">
        <v>6772.94</v>
      </c>
      <c r="J201" s="15">
        <v>439519.79</v>
      </c>
      <c r="K201" s="15">
        <v>87903.96</v>
      </c>
      <c r="L201" s="15">
        <v>351615.83</v>
      </c>
      <c r="M201" s="15">
        <f t="shared" si="2"/>
        <v>360610.37</v>
      </c>
    </row>
    <row r="202" spans="1:13" ht="16.5" customHeight="1">
      <c r="A202" s="41">
        <v>191</v>
      </c>
      <c r="B202" s="16" t="s">
        <v>215</v>
      </c>
      <c r="C202" s="17">
        <v>0.15419619384911373</v>
      </c>
      <c r="D202" s="14">
        <v>2570.03</v>
      </c>
      <c r="E202" s="14">
        <v>496.62</v>
      </c>
      <c r="F202" s="15">
        <v>2073.41</v>
      </c>
      <c r="G202" s="15">
        <v>5690.362499999999</v>
      </c>
      <c r="H202" s="15">
        <v>1138.0725</v>
      </c>
      <c r="I202" s="15">
        <v>4552.29</v>
      </c>
      <c r="J202" s="15">
        <v>295413.86</v>
      </c>
      <c r="K202" s="15">
        <v>59082.78</v>
      </c>
      <c r="L202" s="15">
        <v>236331.08</v>
      </c>
      <c r="M202" s="15">
        <f t="shared" si="2"/>
        <v>242956.78</v>
      </c>
    </row>
    <row r="203" spans="1:13" ht="16.5" customHeight="1">
      <c r="A203" s="41">
        <v>192</v>
      </c>
      <c r="B203" s="16" t="s">
        <v>87</v>
      </c>
      <c r="C203" s="17">
        <v>0.15787819370223877</v>
      </c>
      <c r="D203" s="14">
        <v>44029.33</v>
      </c>
      <c r="E203" s="14">
        <v>8133.24</v>
      </c>
      <c r="F203" s="15">
        <v>35896.09</v>
      </c>
      <c r="G203" s="15">
        <v>5826.237499999999</v>
      </c>
      <c r="H203" s="15">
        <v>1165.2475</v>
      </c>
      <c r="I203" s="15">
        <v>4660.99</v>
      </c>
      <c r="J203" s="15">
        <v>302468.01</v>
      </c>
      <c r="K203" s="15">
        <v>60493.62</v>
      </c>
      <c r="L203" s="15">
        <v>241974.39</v>
      </c>
      <c r="M203" s="15">
        <f t="shared" si="2"/>
        <v>282531.47000000003</v>
      </c>
    </row>
    <row r="204" spans="1:13" ht="16.5" customHeight="1">
      <c r="A204" s="41">
        <v>193</v>
      </c>
      <c r="B204" s="16" t="s">
        <v>88</v>
      </c>
      <c r="C204" s="17">
        <v>0.07320769707974492</v>
      </c>
      <c r="D204" s="14">
        <v>3491.05</v>
      </c>
      <c r="E204" s="14">
        <v>726.72</v>
      </c>
      <c r="F204" s="15">
        <v>2764.33</v>
      </c>
      <c r="G204" s="15">
        <v>2701.6124999999997</v>
      </c>
      <c r="H204" s="15">
        <v>540.3225</v>
      </c>
      <c r="I204" s="15">
        <v>2161.29</v>
      </c>
      <c r="J204" s="15">
        <v>140253.6</v>
      </c>
      <c r="K204" s="15">
        <v>28050.67</v>
      </c>
      <c r="L204" s="15">
        <v>112202.93</v>
      </c>
      <c r="M204" s="15">
        <f aca="true" t="shared" si="3" ref="M204:M257">I204+F204+L204</f>
        <v>117128.54999999999</v>
      </c>
    </row>
    <row r="205" spans="1:13" ht="16.5" customHeight="1">
      <c r="A205" s="41">
        <v>194</v>
      </c>
      <c r="B205" s="16" t="s">
        <v>216</v>
      </c>
      <c r="C205" s="17">
        <v>1.0954164563038369</v>
      </c>
      <c r="D205" s="14">
        <v>113115.82</v>
      </c>
      <c r="E205" s="14">
        <v>20587.05</v>
      </c>
      <c r="F205" s="15">
        <v>92528.77</v>
      </c>
      <c r="G205" s="15">
        <v>40424.587499999994</v>
      </c>
      <c r="H205" s="15">
        <v>8084.9175</v>
      </c>
      <c r="I205" s="15">
        <v>32339.67</v>
      </c>
      <c r="J205" s="15">
        <v>2098633.59</v>
      </c>
      <c r="K205" s="15">
        <v>419726.72</v>
      </c>
      <c r="L205" s="15">
        <v>1678906.87</v>
      </c>
      <c r="M205" s="15">
        <f t="shared" si="3"/>
        <v>1803775.31</v>
      </c>
    </row>
    <row r="206" spans="1:13" ht="16.5" customHeight="1">
      <c r="A206" s="41">
        <v>195</v>
      </c>
      <c r="B206" s="16" t="s">
        <v>89</v>
      </c>
      <c r="C206" s="17">
        <v>0.17575139298927683</v>
      </c>
      <c r="D206" s="14">
        <v>20104.15</v>
      </c>
      <c r="E206" s="14">
        <v>3742.52</v>
      </c>
      <c r="F206" s="15">
        <v>16361.63</v>
      </c>
      <c r="G206" s="15">
        <v>6485.825</v>
      </c>
      <c r="H206" s="15">
        <v>1297.165</v>
      </c>
      <c r="I206" s="15">
        <v>5188.66</v>
      </c>
      <c r="J206" s="15">
        <v>336710.05</v>
      </c>
      <c r="K206" s="15">
        <v>67342.01</v>
      </c>
      <c r="L206" s="15">
        <v>269368.04</v>
      </c>
      <c r="M206" s="15">
        <f t="shared" si="3"/>
        <v>290918.32999999996</v>
      </c>
    </row>
    <row r="207" spans="1:13" ht="16.5" customHeight="1">
      <c r="A207" s="41">
        <v>196</v>
      </c>
      <c r="B207" s="16" t="s">
        <v>217</v>
      </c>
      <c r="C207" s="17">
        <v>0.12013379520786284</v>
      </c>
      <c r="D207" s="14">
        <v>4702.62</v>
      </c>
      <c r="E207" s="14">
        <v>974.32</v>
      </c>
      <c r="F207" s="15">
        <v>3728.3</v>
      </c>
      <c r="G207" s="15">
        <v>4433.35</v>
      </c>
      <c r="H207" s="15">
        <v>886.67</v>
      </c>
      <c r="I207" s="15">
        <v>3546.68</v>
      </c>
      <c r="J207" s="15">
        <v>230156.18</v>
      </c>
      <c r="K207" s="15">
        <v>46031.2</v>
      </c>
      <c r="L207" s="15">
        <v>184124.98</v>
      </c>
      <c r="M207" s="15">
        <f t="shared" si="3"/>
        <v>191399.96000000002</v>
      </c>
    </row>
    <row r="208" spans="1:13" ht="16.5" customHeight="1">
      <c r="A208" s="41">
        <v>197</v>
      </c>
      <c r="B208" s="16" t="s">
        <v>90</v>
      </c>
      <c r="C208" s="17">
        <v>0.10624769576177935</v>
      </c>
      <c r="D208" s="14">
        <v>10024.82</v>
      </c>
      <c r="E208" s="14">
        <v>1828.49</v>
      </c>
      <c r="F208" s="15">
        <v>8196.33</v>
      </c>
      <c r="G208" s="15">
        <v>3920.9</v>
      </c>
      <c r="H208" s="15">
        <v>784.18</v>
      </c>
      <c r="I208" s="15">
        <v>3136.72</v>
      </c>
      <c r="J208" s="15">
        <v>203552.66</v>
      </c>
      <c r="K208" s="15">
        <v>40710.53</v>
      </c>
      <c r="L208" s="15">
        <v>162842.13</v>
      </c>
      <c r="M208" s="15">
        <f t="shared" si="3"/>
        <v>174175.18</v>
      </c>
    </row>
    <row r="209" spans="1:13" ht="16.5" customHeight="1">
      <c r="A209" s="41">
        <v>198</v>
      </c>
      <c r="B209" s="16" t="s">
        <v>91</v>
      </c>
      <c r="C209" s="17">
        <v>5.071307997705521</v>
      </c>
      <c r="D209" s="14">
        <v>706559.51</v>
      </c>
      <c r="E209" s="14">
        <v>140745.56</v>
      </c>
      <c r="F209" s="15">
        <v>565813.95</v>
      </c>
      <c r="G209" s="15">
        <v>187148.5</v>
      </c>
      <c r="H209" s="15">
        <v>37429.7</v>
      </c>
      <c r="I209" s="15">
        <v>149718.8</v>
      </c>
      <c r="J209" s="15">
        <v>9715772.67</v>
      </c>
      <c r="K209" s="15">
        <v>1943154.46</v>
      </c>
      <c r="L209" s="15">
        <v>7772618.21</v>
      </c>
      <c r="M209" s="15">
        <f t="shared" si="3"/>
        <v>8488150.96</v>
      </c>
    </row>
    <row r="210" spans="1:13" ht="16.5" customHeight="1">
      <c r="A210" s="41">
        <v>199</v>
      </c>
      <c r="B210" s="16" t="s">
        <v>92</v>
      </c>
      <c r="C210" s="17">
        <v>0.27313068910481664</v>
      </c>
      <c r="D210" s="14">
        <v>21869.18</v>
      </c>
      <c r="E210" s="14">
        <v>4426.96</v>
      </c>
      <c r="F210" s="15">
        <v>17442.22</v>
      </c>
      <c r="G210" s="15">
        <v>10079.45</v>
      </c>
      <c r="H210" s="15">
        <v>2015.89</v>
      </c>
      <c r="I210" s="15">
        <v>8063.56</v>
      </c>
      <c r="J210" s="15">
        <v>523272.31</v>
      </c>
      <c r="K210" s="15">
        <v>104654.46</v>
      </c>
      <c r="L210" s="15">
        <v>418617.85</v>
      </c>
      <c r="M210" s="15">
        <f t="shared" si="3"/>
        <v>444123.63</v>
      </c>
    </row>
    <row r="211" spans="1:13" ht="16.5" customHeight="1">
      <c r="A211" s="41">
        <v>200</v>
      </c>
      <c r="B211" s="16" t="s">
        <v>218</v>
      </c>
      <c r="C211" s="17">
        <v>0.13384359466097895</v>
      </c>
      <c r="D211" s="14">
        <v>13505.12</v>
      </c>
      <c r="E211" s="14">
        <v>2702.42</v>
      </c>
      <c r="F211" s="15">
        <v>10802.7</v>
      </c>
      <c r="G211" s="15">
        <v>4939.287499999999</v>
      </c>
      <c r="H211" s="15">
        <v>987.8575</v>
      </c>
      <c r="I211" s="15">
        <v>3951.43</v>
      </c>
      <c r="J211" s="15">
        <v>256421.87</v>
      </c>
      <c r="K211" s="15">
        <v>51284.42</v>
      </c>
      <c r="L211" s="15">
        <v>205137.45</v>
      </c>
      <c r="M211" s="15">
        <f t="shared" si="3"/>
        <v>219891.58000000002</v>
      </c>
    </row>
    <row r="212" spans="1:13" ht="16.5" customHeight="1">
      <c r="A212" s="41">
        <v>201</v>
      </c>
      <c r="B212" s="16" t="s">
        <v>219</v>
      </c>
      <c r="C212" s="17">
        <v>0.09412529624534187</v>
      </c>
      <c r="D212" s="14">
        <v>4208.39</v>
      </c>
      <c r="E212" s="14">
        <v>759.52</v>
      </c>
      <c r="F212" s="15">
        <v>3448.87</v>
      </c>
      <c r="G212" s="15">
        <v>3473.5375</v>
      </c>
      <c r="H212" s="15">
        <v>694.7075</v>
      </c>
      <c r="I212" s="15">
        <v>2778.83</v>
      </c>
      <c r="J212" s="15">
        <v>180328.17</v>
      </c>
      <c r="K212" s="15">
        <v>36065.57</v>
      </c>
      <c r="L212" s="15">
        <v>144262.6</v>
      </c>
      <c r="M212" s="15">
        <f t="shared" si="3"/>
        <v>150490.30000000002</v>
      </c>
    </row>
    <row r="213" spans="1:13" ht="16.5" customHeight="1">
      <c r="A213" s="41">
        <v>202</v>
      </c>
      <c r="B213" s="16" t="s">
        <v>220</v>
      </c>
      <c r="C213" s="17">
        <v>0.1255696949910248</v>
      </c>
      <c r="D213" s="14">
        <v>2495.13</v>
      </c>
      <c r="E213" s="14">
        <v>481.86</v>
      </c>
      <c r="F213" s="15">
        <v>2013.27</v>
      </c>
      <c r="G213" s="15">
        <v>4633.95</v>
      </c>
      <c r="H213" s="15">
        <v>926.79</v>
      </c>
      <c r="I213" s="15">
        <v>3707.16</v>
      </c>
      <c r="J213" s="15">
        <v>240570.32</v>
      </c>
      <c r="K213" s="15">
        <v>48114.04</v>
      </c>
      <c r="L213" s="15">
        <v>192456.28</v>
      </c>
      <c r="M213" s="15">
        <f t="shared" si="3"/>
        <v>198176.71</v>
      </c>
    </row>
    <row r="214" spans="1:13" ht="16.5" customHeight="1">
      <c r="A214" s="41">
        <v>203</v>
      </c>
      <c r="B214" s="16" t="s">
        <v>221</v>
      </c>
      <c r="C214" s="17">
        <v>0.16698419333900044</v>
      </c>
      <c r="D214" s="14">
        <v>6278.95</v>
      </c>
      <c r="E214" s="14">
        <v>1319.53</v>
      </c>
      <c r="F214" s="15">
        <v>4959.42</v>
      </c>
      <c r="G214" s="15">
        <v>6162.287499999999</v>
      </c>
      <c r="H214" s="15">
        <v>1232.4575</v>
      </c>
      <c r="I214" s="15">
        <v>4929.83</v>
      </c>
      <c r="J214" s="15">
        <v>319913.65</v>
      </c>
      <c r="K214" s="15">
        <v>63982.7</v>
      </c>
      <c r="L214" s="15">
        <v>255930.95</v>
      </c>
      <c r="M214" s="15">
        <f t="shared" si="3"/>
        <v>265820.2</v>
      </c>
    </row>
    <row r="215" spans="1:13" ht="16.5" customHeight="1">
      <c r="A215" s="41">
        <v>204</v>
      </c>
      <c r="B215" s="16" t="s">
        <v>222</v>
      </c>
      <c r="C215" s="17">
        <v>0.8510173660529168</v>
      </c>
      <c r="D215" s="14">
        <v>103595.71</v>
      </c>
      <c r="E215" s="14">
        <v>19912.62</v>
      </c>
      <c r="F215" s="15">
        <v>83683.09</v>
      </c>
      <c r="G215" s="15">
        <v>31405.437499999996</v>
      </c>
      <c r="H215" s="15">
        <v>6281.0875</v>
      </c>
      <c r="I215" s="15">
        <v>25124.35</v>
      </c>
      <c r="J215" s="15">
        <v>1630406.02</v>
      </c>
      <c r="K215" s="15">
        <v>326081.25</v>
      </c>
      <c r="L215" s="15">
        <v>1304324.77</v>
      </c>
      <c r="M215" s="15">
        <f t="shared" si="3"/>
        <v>1413132.21</v>
      </c>
    </row>
    <row r="216" spans="1:13" ht="16.5" customHeight="1">
      <c r="A216" s="41">
        <v>205</v>
      </c>
      <c r="B216" s="16" t="s">
        <v>93</v>
      </c>
      <c r="C216" s="17">
        <v>0.11515049540664667</v>
      </c>
      <c r="D216" s="14">
        <v>1551.87</v>
      </c>
      <c r="E216" s="14">
        <v>300.5</v>
      </c>
      <c r="F216" s="15">
        <v>1251.37</v>
      </c>
      <c r="G216" s="15">
        <v>4249.4375</v>
      </c>
      <c r="H216" s="15">
        <v>849.8875</v>
      </c>
      <c r="I216" s="15">
        <v>3399.55</v>
      </c>
      <c r="J216" s="15">
        <v>220608.95</v>
      </c>
      <c r="K216" s="15">
        <v>44121.74</v>
      </c>
      <c r="L216" s="15">
        <v>176487.21</v>
      </c>
      <c r="M216" s="15">
        <f t="shared" si="3"/>
        <v>181138.13</v>
      </c>
    </row>
    <row r="217" spans="1:13" ht="16.5" customHeight="1">
      <c r="A217" s="41">
        <v>206</v>
      </c>
      <c r="B217" s="16" t="s">
        <v>94</v>
      </c>
      <c r="C217" s="17">
        <v>0.12243039511625146</v>
      </c>
      <c r="D217" s="14">
        <v>24658.35</v>
      </c>
      <c r="E217" s="14">
        <v>5179.07</v>
      </c>
      <c r="F217" s="15">
        <v>19479.28</v>
      </c>
      <c r="G217" s="15">
        <v>4518.1</v>
      </c>
      <c r="H217" s="15">
        <v>903.62</v>
      </c>
      <c r="I217" s="15">
        <v>3614.48</v>
      </c>
      <c r="J217" s="15">
        <v>234556.15</v>
      </c>
      <c r="K217" s="15">
        <v>46911.3</v>
      </c>
      <c r="L217" s="15">
        <v>187644.85</v>
      </c>
      <c r="M217" s="15">
        <f t="shared" si="3"/>
        <v>210738.61000000002</v>
      </c>
    </row>
    <row r="218" spans="1:13" ht="16.5" customHeight="1">
      <c r="A218" s="41">
        <v>207</v>
      </c>
      <c r="B218" s="19" t="s">
        <v>95</v>
      </c>
      <c r="C218" s="17">
        <v>0.08616489656288223</v>
      </c>
      <c r="D218" s="14">
        <v>419.63</v>
      </c>
      <c r="E218" s="14">
        <v>357.82</v>
      </c>
      <c r="F218" s="15">
        <v>61.81</v>
      </c>
      <c r="G218" s="15">
        <v>3179.775</v>
      </c>
      <c r="H218" s="15">
        <v>635.955</v>
      </c>
      <c r="I218" s="15">
        <v>2543.82</v>
      </c>
      <c r="J218" s="15">
        <v>165077.38</v>
      </c>
      <c r="K218" s="15">
        <v>33015.42</v>
      </c>
      <c r="L218" s="15">
        <v>132061.96</v>
      </c>
      <c r="M218" s="15">
        <f t="shared" si="3"/>
        <v>134667.59</v>
      </c>
    </row>
    <row r="219" spans="1:13" ht="16.5" customHeight="1">
      <c r="A219" s="41">
        <v>208</v>
      </c>
      <c r="B219" s="16" t="s">
        <v>223</v>
      </c>
      <c r="C219" s="17">
        <v>0.077999196888612</v>
      </c>
      <c r="D219" s="14">
        <v>3312.82</v>
      </c>
      <c r="E219" s="14">
        <v>712.69</v>
      </c>
      <c r="F219" s="15">
        <v>2600.13</v>
      </c>
      <c r="G219" s="15">
        <v>2878.4375</v>
      </c>
      <c r="H219" s="15">
        <v>575.6875</v>
      </c>
      <c r="I219" s="15">
        <v>2302.75</v>
      </c>
      <c r="J219" s="15">
        <v>149433.29</v>
      </c>
      <c r="K219" s="15">
        <v>29886.68</v>
      </c>
      <c r="L219" s="15">
        <v>119546.61</v>
      </c>
      <c r="M219" s="15">
        <f t="shared" si="3"/>
        <v>124449.49</v>
      </c>
    </row>
    <row r="220" spans="1:13" ht="16.5" customHeight="1">
      <c r="A220" s="41">
        <v>209</v>
      </c>
      <c r="B220" s="16" t="s">
        <v>224</v>
      </c>
      <c r="C220" s="17">
        <v>0.08577109657859092</v>
      </c>
      <c r="D220" s="14">
        <v>2236.62</v>
      </c>
      <c r="E220" s="14">
        <v>440.36</v>
      </c>
      <c r="F220" s="15">
        <v>1796.26</v>
      </c>
      <c r="G220" s="15">
        <v>3165.25</v>
      </c>
      <c r="H220" s="15">
        <v>633.05</v>
      </c>
      <c r="I220" s="15">
        <v>2532.2</v>
      </c>
      <c r="J220" s="15">
        <v>164322.99</v>
      </c>
      <c r="K220" s="15">
        <v>32864.58</v>
      </c>
      <c r="L220" s="15">
        <v>131458.41</v>
      </c>
      <c r="M220" s="15">
        <f t="shared" si="3"/>
        <v>135786.87</v>
      </c>
    </row>
    <row r="221" spans="1:13" ht="16.5" customHeight="1">
      <c r="A221" s="41">
        <v>210</v>
      </c>
      <c r="B221" s="16" t="s">
        <v>225</v>
      </c>
      <c r="C221" s="17">
        <v>0.1003744959960613</v>
      </c>
      <c r="D221" s="14">
        <v>8904.92</v>
      </c>
      <c r="E221" s="14">
        <v>1551.75</v>
      </c>
      <c r="F221" s="15">
        <v>7353.17</v>
      </c>
      <c r="G221" s="15">
        <v>3704.1625</v>
      </c>
      <c r="H221" s="15">
        <v>740.8325</v>
      </c>
      <c r="I221" s="15">
        <v>2963.33</v>
      </c>
      <c r="J221" s="15">
        <v>192300.7</v>
      </c>
      <c r="K221" s="15">
        <v>38460.16</v>
      </c>
      <c r="L221" s="15">
        <v>153840.54</v>
      </c>
      <c r="M221" s="15">
        <f t="shared" si="3"/>
        <v>164157.04</v>
      </c>
    </row>
    <row r="222" spans="1:13" ht="16.5" customHeight="1">
      <c r="A222" s="41">
        <v>211</v>
      </c>
      <c r="B222" s="16" t="s">
        <v>226</v>
      </c>
      <c r="C222" s="17">
        <v>0.21298099150418812</v>
      </c>
      <c r="D222" s="14">
        <v>2626.56</v>
      </c>
      <c r="E222" s="14">
        <v>515.69</v>
      </c>
      <c r="F222" s="15">
        <v>2110.87</v>
      </c>
      <c r="G222" s="15">
        <v>7859.724999999999</v>
      </c>
      <c r="H222" s="15">
        <v>1571.945</v>
      </c>
      <c r="I222" s="15">
        <v>6287.78</v>
      </c>
      <c r="J222" s="15">
        <v>408035.82</v>
      </c>
      <c r="K222" s="15">
        <v>81607.15</v>
      </c>
      <c r="L222" s="15">
        <v>326428.67</v>
      </c>
      <c r="M222" s="15">
        <f t="shared" si="3"/>
        <v>334827.32</v>
      </c>
    </row>
    <row r="223" spans="1:13" ht="16.5" customHeight="1">
      <c r="A223" s="41">
        <v>212</v>
      </c>
      <c r="B223" s="16" t="s">
        <v>227</v>
      </c>
      <c r="C223" s="17">
        <v>0.0806864967814156</v>
      </c>
      <c r="D223" s="14">
        <v>4958.05</v>
      </c>
      <c r="E223" s="14">
        <v>853.24</v>
      </c>
      <c r="F223" s="15">
        <v>4104.81</v>
      </c>
      <c r="G223" s="15">
        <v>2977.6125</v>
      </c>
      <c r="H223" s="15">
        <v>595.5225</v>
      </c>
      <c r="I223" s="15">
        <v>2382.09</v>
      </c>
      <c r="J223" s="15">
        <v>154581.76</v>
      </c>
      <c r="K223" s="15">
        <v>30916.35</v>
      </c>
      <c r="L223" s="15">
        <v>123665.41</v>
      </c>
      <c r="M223" s="15">
        <f t="shared" si="3"/>
        <v>130152.31</v>
      </c>
    </row>
    <row r="224" spans="1:13" ht="16.5" customHeight="1">
      <c r="A224" s="41">
        <v>213</v>
      </c>
      <c r="B224" s="18" t="s">
        <v>228</v>
      </c>
      <c r="C224" s="17">
        <v>0.12813819488856734</v>
      </c>
      <c r="D224" s="14">
        <v>17377.08</v>
      </c>
      <c r="E224" s="14">
        <v>3738.24</v>
      </c>
      <c r="F224" s="15">
        <v>13638.84</v>
      </c>
      <c r="G224" s="15">
        <v>4728.737499999999</v>
      </c>
      <c r="H224" s="15">
        <v>945.7475</v>
      </c>
      <c r="I224" s="15">
        <v>3782.99</v>
      </c>
      <c r="J224" s="15">
        <v>245491.14</v>
      </c>
      <c r="K224" s="15">
        <v>49098.23</v>
      </c>
      <c r="L224" s="15">
        <v>196392.91</v>
      </c>
      <c r="M224" s="15">
        <f t="shared" si="3"/>
        <v>213814.74</v>
      </c>
    </row>
    <row r="225" spans="1:13" ht="16.5" customHeight="1">
      <c r="A225" s="41">
        <v>214</v>
      </c>
      <c r="B225" s="16" t="s">
        <v>229</v>
      </c>
      <c r="C225" s="17">
        <v>0.14551839419527116</v>
      </c>
      <c r="D225" s="14">
        <v>3033.11</v>
      </c>
      <c r="E225" s="14">
        <v>573.76</v>
      </c>
      <c r="F225" s="15">
        <v>2459.35</v>
      </c>
      <c r="G225" s="15">
        <v>5370.1125</v>
      </c>
      <c r="H225" s="15">
        <v>1074.0225</v>
      </c>
      <c r="I225" s="15">
        <v>4296.09</v>
      </c>
      <c r="J225" s="15">
        <v>278788.79</v>
      </c>
      <c r="K225" s="15">
        <v>55757.73</v>
      </c>
      <c r="L225" s="15">
        <v>223031.06</v>
      </c>
      <c r="M225" s="15">
        <f t="shared" si="3"/>
        <v>229786.5</v>
      </c>
    </row>
    <row r="226" spans="1:13" ht="16.5" customHeight="1">
      <c r="A226" s="41">
        <v>215</v>
      </c>
      <c r="B226" s="16" t="s">
        <v>230</v>
      </c>
      <c r="C226" s="17">
        <v>0.09276909629944069</v>
      </c>
      <c r="D226" s="14">
        <v>1492.78</v>
      </c>
      <c r="E226" s="14">
        <v>314.63</v>
      </c>
      <c r="F226" s="15">
        <v>1178.15</v>
      </c>
      <c r="G226" s="15">
        <v>3423.5</v>
      </c>
      <c r="H226" s="15">
        <v>684.7</v>
      </c>
      <c r="I226" s="15">
        <v>2738.8</v>
      </c>
      <c r="J226" s="15">
        <v>177729.88</v>
      </c>
      <c r="K226" s="15">
        <v>35545.94</v>
      </c>
      <c r="L226" s="15">
        <v>142183.94</v>
      </c>
      <c r="M226" s="15">
        <f t="shared" si="3"/>
        <v>146100.89</v>
      </c>
    </row>
    <row r="227" spans="1:13" ht="16.5" customHeight="1">
      <c r="A227" s="41">
        <v>216</v>
      </c>
      <c r="B227" s="16" t="s">
        <v>231</v>
      </c>
      <c r="C227" s="17">
        <v>0.0852972965974908</v>
      </c>
      <c r="D227" s="14">
        <v>1111.68</v>
      </c>
      <c r="E227" s="14">
        <v>182.8</v>
      </c>
      <c r="F227" s="15">
        <v>928.88</v>
      </c>
      <c r="G227" s="15">
        <v>3147.75</v>
      </c>
      <c r="H227" s="15">
        <v>629.55</v>
      </c>
      <c r="I227" s="15">
        <v>2518.2</v>
      </c>
      <c r="J227" s="15">
        <v>163415.24</v>
      </c>
      <c r="K227" s="15">
        <v>32683.06</v>
      </c>
      <c r="L227" s="15">
        <v>130732.18</v>
      </c>
      <c r="M227" s="15">
        <f t="shared" si="3"/>
        <v>134179.25999999998</v>
      </c>
    </row>
    <row r="228" spans="1:13" ht="16.5" customHeight="1">
      <c r="A228" s="41">
        <v>217</v>
      </c>
      <c r="B228" s="16" t="s">
        <v>232</v>
      </c>
      <c r="C228" s="17">
        <v>0.15744319371959092</v>
      </c>
      <c r="D228" s="14">
        <v>2473.57</v>
      </c>
      <c r="E228" s="14">
        <v>488.29</v>
      </c>
      <c r="F228" s="15">
        <v>1985.28</v>
      </c>
      <c r="G228" s="15">
        <v>5810.187499999999</v>
      </c>
      <c r="H228" s="15">
        <v>1162.0375</v>
      </c>
      <c r="I228" s="15">
        <v>4648.15</v>
      </c>
      <c r="J228" s="15">
        <v>301634.62</v>
      </c>
      <c r="K228" s="15">
        <v>60326.92</v>
      </c>
      <c r="L228" s="15">
        <v>241307.7</v>
      </c>
      <c r="M228" s="15">
        <f t="shared" si="3"/>
        <v>247941.13</v>
      </c>
    </row>
    <row r="229" spans="1:13" ht="16.5" customHeight="1">
      <c r="A229" s="41">
        <v>218</v>
      </c>
      <c r="B229" s="16" t="s">
        <v>233</v>
      </c>
      <c r="C229" s="17">
        <v>0.31830778730270215</v>
      </c>
      <c r="D229" s="14">
        <v>60170.19</v>
      </c>
      <c r="E229" s="14">
        <v>12152.22</v>
      </c>
      <c r="F229" s="15">
        <v>48017.97</v>
      </c>
      <c r="G229" s="15">
        <v>11746.637499999999</v>
      </c>
      <c r="H229" s="15">
        <v>2349.3275</v>
      </c>
      <c r="I229" s="15">
        <v>9397.31</v>
      </c>
      <c r="J229" s="15">
        <v>609824.09</v>
      </c>
      <c r="K229" s="15">
        <v>121964.76</v>
      </c>
      <c r="L229" s="15">
        <v>487859.33</v>
      </c>
      <c r="M229" s="15">
        <f t="shared" si="3"/>
        <v>545274.61</v>
      </c>
    </row>
    <row r="230" spans="1:13" ht="16.5" customHeight="1">
      <c r="A230" s="41">
        <v>219</v>
      </c>
      <c r="B230" s="16" t="s">
        <v>234</v>
      </c>
      <c r="C230" s="17">
        <v>0.10174739594129632</v>
      </c>
      <c r="D230" s="14">
        <v>3513.83</v>
      </c>
      <c r="E230" s="14">
        <v>608.19</v>
      </c>
      <c r="F230" s="15">
        <v>2905.64</v>
      </c>
      <c r="G230" s="15">
        <v>3754.825</v>
      </c>
      <c r="H230" s="15">
        <v>750.965</v>
      </c>
      <c r="I230" s="15">
        <v>3003.86</v>
      </c>
      <c r="J230" s="15">
        <v>194930.88</v>
      </c>
      <c r="K230" s="15">
        <v>38986.17</v>
      </c>
      <c r="L230" s="15">
        <v>155944.71</v>
      </c>
      <c r="M230" s="15">
        <f t="shared" si="3"/>
        <v>161854.21</v>
      </c>
    </row>
    <row r="231" spans="1:13" ht="16.5" customHeight="1">
      <c r="A231" s="41">
        <v>220</v>
      </c>
      <c r="B231" s="16" t="s">
        <v>235</v>
      </c>
      <c r="C231" s="17">
        <v>0.34925928606804685</v>
      </c>
      <c r="D231" s="14">
        <v>21815.44</v>
      </c>
      <c r="E231" s="14">
        <v>4014.48</v>
      </c>
      <c r="F231" s="15">
        <v>17800.96</v>
      </c>
      <c r="G231" s="15">
        <v>12888.8625</v>
      </c>
      <c r="H231" s="15">
        <v>2577.7725</v>
      </c>
      <c r="I231" s="15">
        <v>10311.09</v>
      </c>
      <c r="J231" s="15">
        <v>669122.02</v>
      </c>
      <c r="K231" s="15">
        <v>133824.44</v>
      </c>
      <c r="L231" s="15">
        <v>535297.58</v>
      </c>
      <c r="M231" s="15">
        <f t="shared" si="3"/>
        <v>563409.63</v>
      </c>
    </row>
    <row r="232" spans="1:13" ht="16.5" customHeight="1">
      <c r="A232" s="41">
        <v>221</v>
      </c>
      <c r="B232" s="19" t="s">
        <v>236</v>
      </c>
      <c r="C232" s="17">
        <v>0.10979539562026161</v>
      </c>
      <c r="D232" s="14">
        <v>2098.16</v>
      </c>
      <c r="E232" s="14">
        <v>713.9</v>
      </c>
      <c r="F232" s="15">
        <v>1384.26</v>
      </c>
      <c r="G232" s="15">
        <v>4051.825</v>
      </c>
      <c r="H232" s="15">
        <v>810.365</v>
      </c>
      <c r="I232" s="15">
        <v>3241.46</v>
      </c>
      <c r="J232" s="15">
        <v>210349.43</v>
      </c>
      <c r="K232" s="15">
        <v>42069.9</v>
      </c>
      <c r="L232" s="15">
        <v>168279.53</v>
      </c>
      <c r="M232" s="15">
        <f t="shared" si="3"/>
        <v>172905.25</v>
      </c>
    </row>
    <row r="233" spans="1:13" ht="16.5" customHeight="1">
      <c r="A233" s="41">
        <v>222</v>
      </c>
      <c r="B233" s="16" t="s">
        <v>237</v>
      </c>
      <c r="C233" s="17">
        <v>0.14072669438641208</v>
      </c>
      <c r="D233" s="14">
        <v>1415.96</v>
      </c>
      <c r="E233" s="14">
        <v>352.69</v>
      </c>
      <c r="F233" s="15">
        <v>1063.27</v>
      </c>
      <c r="G233" s="15">
        <v>5193.287499999999</v>
      </c>
      <c r="H233" s="15">
        <v>1038.6575</v>
      </c>
      <c r="I233" s="15">
        <v>4154.63</v>
      </c>
      <c r="J233" s="15">
        <v>269608.61</v>
      </c>
      <c r="K233" s="15">
        <v>53921.65</v>
      </c>
      <c r="L233" s="15">
        <v>215686.96</v>
      </c>
      <c r="M233" s="15">
        <f t="shared" si="3"/>
        <v>220904.86</v>
      </c>
    </row>
    <row r="234" spans="1:13" ht="16.5" customHeight="1">
      <c r="A234" s="41">
        <v>223</v>
      </c>
      <c r="B234" s="16" t="s">
        <v>238</v>
      </c>
      <c r="C234" s="17">
        <v>1.5606024377475678</v>
      </c>
      <c r="D234" s="14">
        <v>46590.99</v>
      </c>
      <c r="E234" s="14">
        <v>9157.18</v>
      </c>
      <c r="F234" s="15">
        <v>37433.81</v>
      </c>
      <c r="G234" s="15">
        <v>57591.525</v>
      </c>
      <c r="H234" s="15">
        <v>11518.305</v>
      </c>
      <c r="I234" s="15">
        <v>46073.22</v>
      </c>
      <c r="J234" s="15">
        <v>2989851.64</v>
      </c>
      <c r="K234" s="15">
        <v>597970.35</v>
      </c>
      <c r="L234" s="15">
        <v>2391881.29</v>
      </c>
      <c r="M234" s="15">
        <f t="shared" si="3"/>
        <v>2475388.32</v>
      </c>
    </row>
    <row r="235" spans="1:13" ht="16.5" customHeight="1">
      <c r="A235" s="41">
        <v>224</v>
      </c>
      <c r="B235" s="16" t="s">
        <v>96</v>
      </c>
      <c r="C235" s="17">
        <v>4.657950814194339</v>
      </c>
      <c r="D235" s="14">
        <v>113700.21</v>
      </c>
      <c r="E235" s="14">
        <v>20499.34</v>
      </c>
      <c r="F235" s="15">
        <v>93200.87</v>
      </c>
      <c r="G235" s="15">
        <v>171894.2125</v>
      </c>
      <c r="H235" s="15">
        <v>34378.8425</v>
      </c>
      <c r="I235" s="15">
        <v>137515.37</v>
      </c>
      <c r="J235" s="15">
        <v>8923849.88</v>
      </c>
      <c r="K235" s="15">
        <v>1784769.98</v>
      </c>
      <c r="L235" s="15">
        <v>7139079.9</v>
      </c>
      <c r="M235" s="15">
        <f t="shared" si="3"/>
        <v>7369796.140000001</v>
      </c>
    </row>
    <row r="236" spans="1:13" ht="16.5" customHeight="1">
      <c r="A236" s="41">
        <v>225</v>
      </c>
      <c r="B236" s="16" t="s">
        <v>239</v>
      </c>
      <c r="C236" s="17">
        <v>0.2808929887951785</v>
      </c>
      <c r="D236" s="14">
        <v>7133.52</v>
      </c>
      <c r="E236" s="14">
        <v>1248.65</v>
      </c>
      <c r="F236" s="15">
        <v>5884.87</v>
      </c>
      <c r="G236" s="15">
        <v>10365.912499999999</v>
      </c>
      <c r="H236" s="15">
        <v>2073.1825</v>
      </c>
      <c r="I236" s="15">
        <v>8292.73</v>
      </c>
      <c r="J236" s="15">
        <v>538143.73</v>
      </c>
      <c r="K236" s="15">
        <v>107628.78</v>
      </c>
      <c r="L236" s="15">
        <v>430514.95</v>
      </c>
      <c r="M236" s="15">
        <f t="shared" si="3"/>
        <v>444692.55</v>
      </c>
    </row>
    <row r="237" spans="1:13" ht="16.5" customHeight="1">
      <c r="A237" s="41">
        <v>226</v>
      </c>
      <c r="B237" s="16" t="s">
        <v>240</v>
      </c>
      <c r="C237" s="17">
        <v>0.37305868511868884</v>
      </c>
      <c r="D237" s="14">
        <v>29946.02</v>
      </c>
      <c r="E237" s="14">
        <v>4133.42</v>
      </c>
      <c r="F237" s="15">
        <v>25812.6</v>
      </c>
      <c r="G237" s="15">
        <v>13767.137499999999</v>
      </c>
      <c r="H237" s="15">
        <v>2753.4275</v>
      </c>
      <c r="I237" s="15">
        <v>11013.71</v>
      </c>
      <c r="J237" s="15">
        <v>714717.67</v>
      </c>
      <c r="K237" s="15">
        <v>142943.47</v>
      </c>
      <c r="L237" s="15">
        <v>571774.2</v>
      </c>
      <c r="M237" s="15">
        <f t="shared" si="3"/>
        <v>608600.51</v>
      </c>
    </row>
    <row r="238" spans="1:13" ht="16.5" customHeight="1">
      <c r="A238" s="41">
        <v>227</v>
      </c>
      <c r="B238" s="16" t="s">
        <v>241</v>
      </c>
      <c r="C238" s="17">
        <v>0.08082119677604241</v>
      </c>
      <c r="D238" s="14">
        <v>2587.68</v>
      </c>
      <c r="E238" s="14">
        <v>414.68</v>
      </c>
      <c r="F238" s="15">
        <v>2173</v>
      </c>
      <c r="G238" s="15">
        <v>2982.5875</v>
      </c>
      <c r="H238" s="15">
        <v>596.5175</v>
      </c>
      <c r="I238" s="15">
        <v>2386.07</v>
      </c>
      <c r="J238" s="15">
        <v>154839.81</v>
      </c>
      <c r="K238" s="15">
        <v>30967.98</v>
      </c>
      <c r="L238" s="15">
        <v>123871.83</v>
      </c>
      <c r="M238" s="15">
        <f t="shared" si="3"/>
        <v>128430.9</v>
      </c>
    </row>
    <row r="239" spans="1:13" ht="16.5" customHeight="1">
      <c r="A239" s="41">
        <v>228</v>
      </c>
      <c r="B239" s="16" t="s">
        <v>242</v>
      </c>
      <c r="C239" s="17">
        <v>0.09096339637147006</v>
      </c>
      <c r="D239" s="14">
        <v>2106.15</v>
      </c>
      <c r="E239" s="14">
        <v>421.23</v>
      </c>
      <c r="F239" s="15">
        <v>1684.92</v>
      </c>
      <c r="G239" s="15">
        <v>3356.8624999999997</v>
      </c>
      <c r="H239" s="15">
        <v>671.3725</v>
      </c>
      <c r="I239" s="15">
        <v>2685.49</v>
      </c>
      <c r="J239" s="15">
        <v>174270.51</v>
      </c>
      <c r="K239" s="15">
        <v>34854.09</v>
      </c>
      <c r="L239" s="15">
        <v>139416.42</v>
      </c>
      <c r="M239" s="15">
        <f t="shared" si="3"/>
        <v>143786.83000000002</v>
      </c>
    </row>
    <row r="240" spans="1:13" ht="16.5" customHeight="1">
      <c r="A240" s="41">
        <v>229</v>
      </c>
      <c r="B240" s="16" t="s">
        <v>243</v>
      </c>
      <c r="C240" s="17">
        <v>0.08564619658357317</v>
      </c>
      <c r="D240" s="14">
        <v>3129.79</v>
      </c>
      <c r="E240" s="14">
        <v>549.23</v>
      </c>
      <c r="F240" s="15">
        <v>2580.56</v>
      </c>
      <c r="G240" s="15">
        <v>3160.6375000000003</v>
      </c>
      <c r="H240" s="15">
        <v>632.1275</v>
      </c>
      <c r="I240" s="15">
        <v>2528.51</v>
      </c>
      <c r="J240" s="15">
        <v>164083.66</v>
      </c>
      <c r="K240" s="15">
        <v>32816.72</v>
      </c>
      <c r="L240" s="15">
        <v>131266.94</v>
      </c>
      <c r="M240" s="15">
        <f t="shared" si="3"/>
        <v>136376.01</v>
      </c>
    </row>
    <row r="241" spans="1:13" ht="16.5" customHeight="1">
      <c r="A241" s="41">
        <v>230</v>
      </c>
      <c r="B241" s="16" t="s">
        <v>244</v>
      </c>
      <c r="C241" s="17">
        <v>0.060734397577304845</v>
      </c>
      <c r="D241" s="14">
        <v>408.14</v>
      </c>
      <c r="E241" s="14">
        <v>140.92</v>
      </c>
      <c r="F241" s="15">
        <v>267.22</v>
      </c>
      <c r="G241" s="15">
        <v>2241.3</v>
      </c>
      <c r="H241" s="15">
        <v>448.26</v>
      </c>
      <c r="I241" s="15">
        <v>1793.04</v>
      </c>
      <c r="J241" s="15">
        <v>116356.83</v>
      </c>
      <c r="K241" s="15">
        <v>23271.37</v>
      </c>
      <c r="L241" s="15">
        <v>93085.46</v>
      </c>
      <c r="M241" s="15">
        <f t="shared" si="3"/>
        <v>95145.72</v>
      </c>
    </row>
    <row r="242" spans="1:13" ht="16.5" customHeight="1">
      <c r="A242" s="41">
        <v>231</v>
      </c>
      <c r="B242" s="16" t="s">
        <v>245</v>
      </c>
      <c r="C242" s="17">
        <v>0.10401199585096142</v>
      </c>
      <c r="D242" s="14">
        <v>4874.38</v>
      </c>
      <c r="E242" s="14">
        <v>1064.89</v>
      </c>
      <c r="F242" s="15">
        <v>3809.49</v>
      </c>
      <c r="G242" s="15">
        <v>3838.3875</v>
      </c>
      <c r="H242" s="15">
        <v>767.6775</v>
      </c>
      <c r="I242" s="15">
        <v>3070.71</v>
      </c>
      <c r="J242" s="15">
        <v>199269.54</v>
      </c>
      <c r="K242" s="15">
        <v>39853.93</v>
      </c>
      <c r="L242" s="15">
        <v>159415.61</v>
      </c>
      <c r="M242" s="15">
        <f t="shared" si="3"/>
        <v>166295.81</v>
      </c>
    </row>
    <row r="243" spans="1:13" ht="16.5" customHeight="1">
      <c r="A243" s="41">
        <v>232</v>
      </c>
      <c r="B243" s="16" t="s">
        <v>246</v>
      </c>
      <c r="C243" s="17">
        <v>0.06533169739391856</v>
      </c>
      <c r="D243" s="14">
        <v>7147.06</v>
      </c>
      <c r="E243" s="14">
        <v>1207.67</v>
      </c>
      <c r="F243" s="15">
        <v>5939.39</v>
      </c>
      <c r="G243" s="15">
        <v>2410.9624999999996</v>
      </c>
      <c r="H243" s="15">
        <v>482.1925</v>
      </c>
      <c r="I243" s="15">
        <v>1928.77</v>
      </c>
      <c r="J243" s="15">
        <v>125164.58</v>
      </c>
      <c r="K243" s="15">
        <v>25032.96</v>
      </c>
      <c r="L243" s="15">
        <v>100131.62</v>
      </c>
      <c r="M243" s="15">
        <f t="shared" si="3"/>
        <v>107999.78</v>
      </c>
    </row>
    <row r="244" spans="1:13" ht="16.5" customHeight="1">
      <c r="A244" s="41">
        <v>233</v>
      </c>
      <c r="B244" s="16" t="s">
        <v>97</v>
      </c>
      <c r="C244" s="17">
        <v>0.7247865710882632</v>
      </c>
      <c r="D244" s="14">
        <v>151322.87</v>
      </c>
      <c r="E244" s="14">
        <v>29514.92</v>
      </c>
      <c r="F244" s="15">
        <v>121807.95</v>
      </c>
      <c r="G244" s="15">
        <v>26747.087499999998</v>
      </c>
      <c r="H244" s="15">
        <v>5349.4175</v>
      </c>
      <c r="I244" s="15">
        <v>21397.67</v>
      </c>
      <c r="J244" s="15">
        <v>1388569.13</v>
      </c>
      <c r="K244" s="15">
        <v>277713.78</v>
      </c>
      <c r="L244" s="15">
        <v>1110855.35</v>
      </c>
      <c r="M244" s="15">
        <f t="shared" si="3"/>
        <v>1254060.9700000002</v>
      </c>
    </row>
    <row r="245" spans="1:13" ht="16.5" customHeight="1">
      <c r="A245" s="41">
        <v>234</v>
      </c>
      <c r="B245" s="16" t="s">
        <v>98</v>
      </c>
      <c r="C245" s="17">
        <v>0.07989419681302044</v>
      </c>
      <c r="D245" s="14">
        <v>2173.72</v>
      </c>
      <c r="E245" s="14">
        <v>414.31</v>
      </c>
      <c r="F245" s="15">
        <v>1759.41</v>
      </c>
      <c r="G245" s="15">
        <v>2948.3749999999995</v>
      </c>
      <c r="H245" s="15">
        <v>589.675</v>
      </c>
      <c r="I245" s="15">
        <v>2358.7</v>
      </c>
      <c r="J245" s="15">
        <v>153063.82</v>
      </c>
      <c r="K245" s="15">
        <v>30612.7</v>
      </c>
      <c r="L245" s="15">
        <v>122451.12</v>
      </c>
      <c r="M245" s="15">
        <f t="shared" si="3"/>
        <v>126569.23</v>
      </c>
    </row>
    <row r="246" spans="1:13" ht="16.5" customHeight="1">
      <c r="A246" s="41">
        <v>235</v>
      </c>
      <c r="B246" s="16" t="s">
        <v>247</v>
      </c>
      <c r="C246" s="17">
        <v>0.11284029549880055</v>
      </c>
      <c r="D246" s="14">
        <v>7246.83</v>
      </c>
      <c r="E246" s="14">
        <v>1394.77</v>
      </c>
      <c r="F246" s="15">
        <v>5852.06</v>
      </c>
      <c r="G246" s="15">
        <v>4164.2</v>
      </c>
      <c r="H246" s="15">
        <v>832.84</v>
      </c>
      <c r="I246" s="15">
        <v>3331.36</v>
      </c>
      <c r="J246" s="15">
        <v>216183.07</v>
      </c>
      <c r="K246" s="15">
        <v>43236.69</v>
      </c>
      <c r="L246" s="15">
        <v>172946.38</v>
      </c>
      <c r="M246" s="15">
        <f t="shared" si="3"/>
        <v>182129.80000000002</v>
      </c>
    </row>
    <row r="247" spans="1:13" ht="16.5" customHeight="1">
      <c r="A247" s="41">
        <v>236</v>
      </c>
      <c r="B247" s="16" t="s">
        <v>248</v>
      </c>
      <c r="C247" s="17">
        <v>0.4366117825835557</v>
      </c>
      <c r="D247" s="14">
        <v>4905.16</v>
      </c>
      <c r="E247" s="14">
        <v>983.64</v>
      </c>
      <c r="F247" s="15">
        <v>3921.52</v>
      </c>
      <c r="G247" s="15">
        <v>16112.462499999998</v>
      </c>
      <c r="H247" s="15">
        <v>3222.4925</v>
      </c>
      <c r="I247" s="15">
        <v>12889.97</v>
      </c>
      <c r="J247" s="15">
        <v>836474.61</v>
      </c>
      <c r="K247" s="15">
        <v>167294.88</v>
      </c>
      <c r="L247" s="15">
        <v>669179.73</v>
      </c>
      <c r="M247" s="15">
        <f t="shared" si="3"/>
        <v>685991.22</v>
      </c>
    </row>
    <row r="248" spans="1:13" ht="16.5" customHeight="1">
      <c r="A248" s="41">
        <v>237</v>
      </c>
      <c r="B248" s="16" t="s">
        <v>99</v>
      </c>
      <c r="C248" s="17">
        <v>0.08187119673415792</v>
      </c>
      <c r="D248" s="14">
        <v>543.26</v>
      </c>
      <c r="E248" s="14">
        <v>114.11</v>
      </c>
      <c r="F248" s="15">
        <v>429.15</v>
      </c>
      <c r="G248" s="15">
        <v>3021.325</v>
      </c>
      <c r="H248" s="15">
        <v>604.265</v>
      </c>
      <c r="I248" s="15">
        <v>2417.06</v>
      </c>
      <c r="J248" s="15">
        <v>156851.34</v>
      </c>
      <c r="K248" s="15">
        <v>31370.27</v>
      </c>
      <c r="L248" s="15">
        <v>125481.07</v>
      </c>
      <c r="M248" s="15">
        <f t="shared" si="3"/>
        <v>128327.28000000001</v>
      </c>
    </row>
    <row r="249" spans="1:13" ht="16.5" customHeight="1">
      <c r="A249" s="41">
        <v>238</v>
      </c>
      <c r="B249" s="16" t="s">
        <v>249</v>
      </c>
      <c r="C249" s="17">
        <v>0.27016608922307456</v>
      </c>
      <c r="D249" s="14">
        <v>127864.85</v>
      </c>
      <c r="E249" s="14">
        <v>26124.78</v>
      </c>
      <c r="F249" s="15">
        <v>101740.07</v>
      </c>
      <c r="G249" s="15">
        <v>9970.05</v>
      </c>
      <c r="H249" s="15">
        <v>1994.01</v>
      </c>
      <c r="I249" s="15">
        <v>7976.04</v>
      </c>
      <c r="J249" s="15">
        <v>517592.7</v>
      </c>
      <c r="K249" s="15">
        <v>103518.59</v>
      </c>
      <c r="L249" s="15">
        <v>414074.11</v>
      </c>
      <c r="M249" s="15">
        <f t="shared" si="3"/>
        <v>523790.22</v>
      </c>
    </row>
    <row r="250" spans="1:13" ht="16.5" customHeight="1">
      <c r="A250" s="41">
        <v>239</v>
      </c>
      <c r="B250" s="16" t="s">
        <v>100</v>
      </c>
      <c r="C250" s="17">
        <v>0.12950789483393002</v>
      </c>
      <c r="D250" s="14">
        <v>12599.97</v>
      </c>
      <c r="E250" s="14">
        <v>2277.02</v>
      </c>
      <c r="F250" s="15">
        <v>10322.95</v>
      </c>
      <c r="G250" s="15">
        <v>4779.275</v>
      </c>
      <c r="H250" s="15">
        <v>955.855</v>
      </c>
      <c r="I250" s="15">
        <v>3823.42</v>
      </c>
      <c r="J250" s="15">
        <v>248115.32</v>
      </c>
      <c r="K250" s="15">
        <v>49623.04</v>
      </c>
      <c r="L250" s="15">
        <v>198492.28</v>
      </c>
      <c r="M250" s="15">
        <f t="shared" si="3"/>
        <v>212638.65</v>
      </c>
    </row>
    <row r="251" spans="1:13" ht="16.5" customHeight="1">
      <c r="A251" s="41">
        <v>240</v>
      </c>
      <c r="B251" s="16" t="s">
        <v>250</v>
      </c>
      <c r="C251" s="17">
        <v>0.17539539300347767</v>
      </c>
      <c r="D251" s="14">
        <v>4222.59</v>
      </c>
      <c r="E251" s="14">
        <v>803.95</v>
      </c>
      <c r="F251" s="15">
        <v>3418.64</v>
      </c>
      <c r="G251" s="15">
        <v>6472.687499999999</v>
      </c>
      <c r="H251" s="15">
        <v>1294.5375</v>
      </c>
      <c r="I251" s="15">
        <v>5178.15</v>
      </c>
      <c r="J251" s="15">
        <v>336028.07</v>
      </c>
      <c r="K251" s="15">
        <v>67205.59</v>
      </c>
      <c r="L251" s="15">
        <v>268822.48</v>
      </c>
      <c r="M251" s="15">
        <f t="shared" si="3"/>
        <v>277419.26999999996</v>
      </c>
    </row>
    <row r="252" spans="1:13" ht="16.5" customHeight="1">
      <c r="A252" s="41">
        <v>241</v>
      </c>
      <c r="B252" s="16" t="s">
        <v>251</v>
      </c>
      <c r="C252" s="17">
        <v>0.47275558114177957</v>
      </c>
      <c r="D252" s="14">
        <v>225902.31</v>
      </c>
      <c r="E252" s="14">
        <v>44874.11</v>
      </c>
      <c r="F252" s="15">
        <v>181028.2</v>
      </c>
      <c r="G252" s="15">
        <v>17446.2875</v>
      </c>
      <c r="H252" s="15">
        <v>3489.2574999999997</v>
      </c>
      <c r="I252" s="15">
        <v>13957.03</v>
      </c>
      <c r="J252" s="15">
        <v>905720.2</v>
      </c>
      <c r="K252" s="15">
        <v>181144.03</v>
      </c>
      <c r="L252" s="15">
        <v>724576.17</v>
      </c>
      <c r="M252" s="15">
        <f t="shared" si="3"/>
        <v>919561.4</v>
      </c>
    </row>
    <row r="253" spans="1:13" ht="16.5" customHeight="1">
      <c r="A253" s="41">
        <v>242</v>
      </c>
      <c r="B253" s="16" t="s">
        <v>252</v>
      </c>
      <c r="C253" s="17">
        <v>0.08626159655902485</v>
      </c>
      <c r="D253" s="14">
        <v>6678.85</v>
      </c>
      <c r="E253" s="14">
        <v>1169.87</v>
      </c>
      <c r="F253" s="15">
        <v>5508.98</v>
      </c>
      <c r="G253" s="15">
        <v>3183.35</v>
      </c>
      <c r="H253" s="15">
        <v>636.67</v>
      </c>
      <c r="I253" s="15">
        <v>2546.68</v>
      </c>
      <c r="J253" s="15">
        <v>165262.6</v>
      </c>
      <c r="K253" s="15">
        <v>33052.5</v>
      </c>
      <c r="L253" s="15">
        <v>132210.1</v>
      </c>
      <c r="M253" s="15">
        <f t="shared" si="3"/>
        <v>140265.76</v>
      </c>
    </row>
    <row r="254" spans="1:13" ht="16.5" customHeight="1">
      <c r="A254" s="41">
        <v>243</v>
      </c>
      <c r="B254" s="16" t="s">
        <v>253</v>
      </c>
      <c r="C254" s="17">
        <v>0.25429458985618864</v>
      </c>
      <c r="D254" s="14">
        <v>13571.23</v>
      </c>
      <c r="E254" s="14">
        <v>2977.07</v>
      </c>
      <c r="F254" s="15">
        <v>10594.16</v>
      </c>
      <c r="G254" s="15">
        <v>9384.3375</v>
      </c>
      <c r="H254" s="15">
        <v>1876.8675</v>
      </c>
      <c r="I254" s="15">
        <v>7507.47</v>
      </c>
      <c r="J254" s="15">
        <v>487185.62</v>
      </c>
      <c r="K254" s="15">
        <v>97437.15</v>
      </c>
      <c r="L254" s="15">
        <v>389748.47</v>
      </c>
      <c r="M254" s="15">
        <f t="shared" si="3"/>
        <v>407850.1</v>
      </c>
    </row>
    <row r="255" spans="1:13" ht="16.5" customHeight="1">
      <c r="A255" s="41">
        <v>244</v>
      </c>
      <c r="B255" s="16" t="s">
        <v>254</v>
      </c>
      <c r="C255" s="17">
        <v>0.2694145892530519</v>
      </c>
      <c r="D255" s="14">
        <v>11468.59</v>
      </c>
      <c r="E255" s="14">
        <v>2071.13</v>
      </c>
      <c r="F255" s="15">
        <v>9397.46</v>
      </c>
      <c r="G255" s="15">
        <v>9942.3125</v>
      </c>
      <c r="H255" s="15">
        <v>1988.4625</v>
      </c>
      <c r="I255" s="15">
        <v>7953.85</v>
      </c>
      <c r="J255" s="15">
        <v>516152.94</v>
      </c>
      <c r="K255" s="15">
        <v>103230.56</v>
      </c>
      <c r="L255" s="15">
        <v>412922.38</v>
      </c>
      <c r="M255" s="15">
        <f t="shared" si="3"/>
        <v>430273.69</v>
      </c>
    </row>
    <row r="256" spans="1:13" ht="16.5" customHeight="1">
      <c r="A256" s="41">
        <v>245</v>
      </c>
      <c r="B256" s="16" t="s">
        <v>101</v>
      </c>
      <c r="C256" s="17">
        <v>0.08807619648664046</v>
      </c>
      <c r="D256" s="14">
        <v>1632.56</v>
      </c>
      <c r="E256" s="14">
        <v>298.86</v>
      </c>
      <c r="F256" s="15">
        <v>1333.7</v>
      </c>
      <c r="G256" s="15">
        <v>3250.3125</v>
      </c>
      <c r="H256" s="15">
        <v>650.0625</v>
      </c>
      <c r="I256" s="15">
        <v>2600.25</v>
      </c>
      <c r="J256" s="15">
        <v>168739.09</v>
      </c>
      <c r="K256" s="15">
        <v>33747.79</v>
      </c>
      <c r="L256" s="15">
        <v>134991.3</v>
      </c>
      <c r="M256" s="15">
        <f t="shared" si="3"/>
        <v>138925.25</v>
      </c>
    </row>
    <row r="257" spans="1:13" ht="16.5" customHeight="1">
      <c r="A257" s="41">
        <v>246</v>
      </c>
      <c r="B257" s="20" t="s">
        <v>255</v>
      </c>
      <c r="C257" s="21">
        <v>0.20380429187024668</v>
      </c>
      <c r="D257" s="22">
        <v>1160.28</v>
      </c>
      <c r="E257" s="22">
        <v>296.44</v>
      </c>
      <c r="F257" s="23">
        <v>863.84</v>
      </c>
      <c r="G257" s="23">
        <v>7521.074999999999</v>
      </c>
      <c r="H257" s="23">
        <v>1504.215</v>
      </c>
      <c r="I257" s="23">
        <v>6016.86</v>
      </c>
      <c r="J257" s="23">
        <v>390454.67</v>
      </c>
      <c r="K257" s="23">
        <v>78090.92</v>
      </c>
      <c r="L257" s="23">
        <v>312363.75</v>
      </c>
      <c r="M257" s="23">
        <f t="shared" si="3"/>
        <v>319244.45</v>
      </c>
    </row>
    <row r="258" spans="1:14" s="28" customFormat="1" ht="20.25" customHeight="1">
      <c r="A258" s="24"/>
      <c r="B258" s="25" t="s">
        <v>256</v>
      </c>
      <c r="C258" s="26">
        <f aca="true" t="shared" si="4" ref="C258:M258">SUM(C12:C257)</f>
        <v>100.00000001099991</v>
      </c>
      <c r="D258" s="62">
        <f t="shared" si="4"/>
        <v>17857779.400000006</v>
      </c>
      <c r="E258" s="62">
        <f t="shared" si="4"/>
        <v>3507331.6599999988</v>
      </c>
      <c r="F258" s="62">
        <f t="shared" si="4"/>
        <v>14350447.74</v>
      </c>
      <c r="G258" s="62">
        <f t="shared" si="4"/>
        <v>3690339.800000002</v>
      </c>
      <c r="H258" s="62">
        <f t="shared" si="4"/>
        <v>738067.9600000001</v>
      </c>
      <c r="I258" s="62">
        <f t="shared" si="4"/>
        <v>2952271.8400000003</v>
      </c>
      <c r="J258" s="62">
        <f t="shared" si="4"/>
        <v>191583171.80999994</v>
      </c>
      <c r="K258" s="62">
        <f t="shared" si="4"/>
        <v>38316634.41000001</v>
      </c>
      <c r="L258" s="62">
        <f t="shared" si="4"/>
        <v>153266537.39999998</v>
      </c>
      <c r="M258" s="62">
        <f t="shared" si="4"/>
        <v>170569256.98000005</v>
      </c>
      <c r="N258" s="27"/>
    </row>
    <row r="259" spans="1:13" ht="12.75">
      <c r="A259" s="1"/>
      <c r="B259" s="29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30"/>
    </row>
    <row r="260" spans="1:13" ht="13.5" customHeight="1">
      <c r="A260" s="7"/>
      <c r="B260" s="31" t="s">
        <v>102</v>
      </c>
      <c r="C260" s="32"/>
      <c r="D260" s="10"/>
      <c r="E260" s="10"/>
      <c r="F260" s="10"/>
      <c r="G260" s="10"/>
      <c r="H260" s="10"/>
      <c r="I260" s="10"/>
      <c r="J260" s="10"/>
      <c r="K260" s="10"/>
      <c r="L260" s="10"/>
      <c r="M260" s="34"/>
    </row>
    <row r="261" spans="1:13" ht="7.5" customHeight="1">
      <c r="A261" s="7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33"/>
    </row>
    <row r="262" spans="1:13" ht="19.5" customHeight="1">
      <c r="A262" s="7"/>
      <c r="B262" s="42" t="s">
        <v>267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35"/>
    </row>
    <row r="263" spans="1:13" ht="19.5" customHeight="1">
      <c r="A263" s="7"/>
      <c r="B263" s="42" t="s">
        <v>268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35"/>
    </row>
    <row r="264" spans="1:13" ht="19.5" customHeight="1">
      <c r="A264" s="7"/>
      <c r="B264" s="43" t="s">
        <v>269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37"/>
    </row>
    <row r="265" spans="1:13" ht="19.5" customHeight="1">
      <c r="A265" s="7"/>
      <c r="B265" s="42" t="s">
        <v>270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35"/>
    </row>
    <row r="266" spans="1:13" ht="19.5" customHeight="1">
      <c r="A266" s="7"/>
      <c r="B266" s="50" t="s">
        <v>257</v>
      </c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35"/>
    </row>
    <row r="267" spans="1:13" ht="13.5" customHeight="1">
      <c r="A267" s="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5"/>
    </row>
    <row r="268" spans="1:13" ht="15.75" customHeight="1">
      <c r="A268" s="1"/>
      <c r="B268" s="44" t="s">
        <v>271</v>
      </c>
      <c r="C268" s="6"/>
      <c r="D268" s="1"/>
      <c r="E268" s="1"/>
      <c r="F268" s="1"/>
      <c r="G268" s="1"/>
      <c r="H268" s="49"/>
      <c r="I268" s="49"/>
      <c r="J268" s="49"/>
      <c r="K268" s="49"/>
      <c r="L268" s="7"/>
      <c r="M268" s="39"/>
    </row>
    <row r="269" spans="1:13" ht="4.5" customHeight="1">
      <c r="A269" s="1"/>
      <c r="B269" s="1"/>
      <c r="C269" s="6"/>
      <c r="D269" s="1"/>
      <c r="E269" s="1"/>
      <c r="F269" s="1"/>
      <c r="G269" s="63"/>
      <c r="H269" s="63"/>
      <c r="I269" s="63"/>
      <c r="J269" s="39"/>
      <c r="K269" s="49" t="s">
        <v>263</v>
      </c>
      <c r="L269" s="49"/>
      <c r="M269" s="49"/>
    </row>
    <row r="270" spans="1:13" ht="18" customHeight="1">
      <c r="A270" s="1"/>
      <c r="B270" s="1"/>
      <c r="C270" s="6"/>
      <c r="D270" s="1"/>
      <c r="E270" s="1"/>
      <c r="F270" s="1"/>
      <c r="G270" s="48"/>
      <c r="H270" s="48"/>
      <c r="I270" s="48"/>
      <c r="J270" s="45"/>
      <c r="K270" s="48" t="s">
        <v>264</v>
      </c>
      <c r="L270" s="48"/>
      <c r="M270" s="48"/>
    </row>
    <row r="271" spans="1:13" ht="11.25" customHeight="1">
      <c r="A271" s="1"/>
      <c r="B271" s="1"/>
      <c r="C271" s="6"/>
      <c r="D271" s="1"/>
      <c r="E271" s="1"/>
      <c r="F271" s="1"/>
      <c r="G271" s="47"/>
      <c r="H271" s="47"/>
      <c r="I271" s="47"/>
      <c r="J271" s="46"/>
      <c r="K271" s="47" t="s">
        <v>258</v>
      </c>
      <c r="L271" s="47"/>
      <c r="M271" s="47"/>
    </row>
    <row r="272" spans="1:13" ht="14.25" customHeight="1">
      <c r="A272" s="7"/>
      <c r="B272" s="36"/>
      <c r="C272" s="36"/>
      <c r="D272" s="36"/>
      <c r="E272" s="36"/>
      <c r="F272" s="36"/>
      <c r="G272" s="36"/>
      <c r="H272" s="47"/>
      <c r="I272" s="47"/>
      <c r="J272" s="47"/>
      <c r="K272" s="47"/>
      <c r="L272" s="36"/>
      <c r="M272" s="35"/>
    </row>
  </sheetData>
  <mergeCells count="18">
    <mergeCell ref="B266:L266"/>
    <mergeCell ref="H268:K268"/>
    <mergeCell ref="G269:I269"/>
    <mergeCell ref="K269:M269"/>
    <mergeCell ref="G270:I270"/>
    <mergeCell ref="K270:M270"/>
    <mergeCell ref="G271:I271"/>
    <mergeCell ref="K271:M271"/>
    <mergeCell ref="H272:K272"/>
    <mergeCell ref="A10:A11"/>
    <mergeCell ref="B10:B11"/>
    <mergeCell ref="C10:C11"/>
    <mergeCell ref="D10:F10"/>
    <mergeCell ref="B8:L8"/>
    <mergeCell ref="M10:M11"/>
    <mergeCell ref="G10:I10"/>
    <mergeCell ref="J10:L10"/>
    <mergeCell ref="B261:L261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2014-04-28T14:52:24Z</dcterms:modified>
  <cp:category/>
  <cp:version/>
  <cp:contentType/>
  <cp:contentStatus/>
</cp:coreProperties>
</file>