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02-2011" sheetId="1" r:id="rId1"/>
  </sheets>
  <definedNames/>
  <calcPr fullCalcOnLoad="1"/>
</workbook>
</file>

<file path=xl/sharedStrings.xml><?xml version="1.0" encoding="utf-8"?>
<sst xmlns="http://schemas.openxmlformats.org/spreadsheetml/2006/main" count="282" uniqueCount="272">
  <si>
    <t xml:space="preserve">                     ESTADO DE GOIÁS</t>
  </si>
  <si>
    <t xml:space="preserve">                     SECRETARIA DE ESTADO DA FAZENDA</t>
  </si>
  <si>
    <t xml:space="preserve">                     SUPERINTENDÊNCIA DO TESOURO ESTADUAL</t>
  </si>
  <si>
    <t>Ordem</t>
  </si>
  <si>
    <t>MUNICÍPIOS</t>
  </si>
  <si>
    <t>I P V A</t>
  </si>
  <si>
    <t>I P I - E X P O R T</t>
  </si>
  <si>
    <t>Dedução FUNDEB (20%)</t>
  </si>
  <si>
    <t>Creditado (80%)</t>
  </si>
  <si>
    <t>ALTO HORIZONTE</t>
  </si>
  <si>
    <t>ALVORADA DO NORTE</t>
  </si>
  <si>
    <t>AMARALINA</t>
  </si>
  <si>
    <t>AMERICANO DO BRASIL</t>
  </si>
  <si>
    <t>ANHANGUERA</t>
  </si>
  <si>
    <t>ANICUNS</t>
  </si>
  <si>
    <t>APARECIDA DO RIO DOCE</t>
  </si>
  <si>
    <t>ARAGUAPAZ</t>
  </si>
  <si>
    <t>BALIZA</t>
  </si>
  <si>
    <t>BARRO ALTO</t>
  </si>
  <si>
    <t>BRAZABRANTES</t>
  </si>
  <si>
    <t>BURITI ALEGRE</t>
  </si>
  <si>
    <t>CABECEIRAS</t>
  </si>
  <si>
    <t>CACHOEIRA ALTA</t>
  </si>
  <si>
    <t>CACHOEIRA DOURADA</t>
  </si>
  <si>
    <t>CALDAS NOVAS</t>
  </si>
  <si>
    <t>CALDAZINHA</t>
  </si>
  <si>
    <t>CAMPINORTE</t>
  </si>
  <si>
    <t>CAMPOS BELOS</t>
  </si>
  <si>
    <t>CAMPOS VERDES</t>
  </si>
  <si>
    <t>CARMO DO RIO VERDE</t>
  </si>
  <si>
    <t>CAVALCANTE</t>
  </si>
  <si>
    <t>CERES</t>
  </si>
  <si>
    <t>CEZARINA</t>
  </si>
  <si>
    <t>CIDADE OCIDENTAL</t>
  </si>
  <si>
    <t>COLINAS DO SUL</t>
  </si>
  <si>
    <t>CRISTALINA</t>
  </si>
  <si>
    <t>CUMARI</t>
  </si>
  <si>
    <t>DIORAMA</t>
  </si>
  <si>
    <t>EDEALINA</t>
  </si>
  <si>
    <t>ESTRELA DO NORTE</t>
  </si>
  <si>
    <t>FAINA</t>
  </si>
  <si>
    <t>FAZENDA NOVA</t>
  </si>
  <si>
    <t>FORMOSA</t>
  </si>
  <si>
    <t>FORMOSO</t>
  </si>
  <si>
    <t>GOIANDIRA</t>
  </si>
  <si>
    <t>GOIANIRA</t>
  </si>
  <si>
    <t>GOIATUBA</t>
  </si>
  <si>
    <t>GUARAITA</t>
  </si>
  <si>
    <t>GUARINOS</t>
  </si>
  <si>
    <t>HIDROLINA</t>
  </si>
  <si>
    <t>IACIARA</t>
  </si>
  <si>
    <t>INDIARA</t>
  </si>
  <si>
    <t>INHUMAS</t>
  </si>
  <si>
    <t>IPAMERI</t>
  </si>
  <si>
    <t>ITAGUARI</t>
  </si>
  <si>
    <t>ITAGUARU</t>
  </si>
  <si>
    <t>ITAPACI</t>
  </si>
  <si>
    <t>ITAPURANGA</t>
  </si>
  <si>
    <t>ITUMBIARA</t>
  </si>
  <si>
    <t>JANDAIA</t>
  </si>
  <si>
    <t>JAUPACI</t>
  </si>
  <si>
    <t>JUSSARA</t>
  </si>
  <si>
    <t>LAGOA SANTA</t>
  </si>
  <si>
    <t>MAIRIPOTABA</t>
  </si>
  <si>
    <t>MARA ROSA</t>
  </si>
  <si>
    <t>MINEIROS</t>
  </si>
  <si>
    <t>MONTIVIDIU</t>
  </si>
  <si>
    <t>MONTIVIDIU DO NORTE</t>
  </si>
  <si>
    <t>MORRINHOS</t>
  </si>
  <si>
    <t>MUNDO NOVO</t>
  </si>
  <si>
    <t>NOVA AURORA</t>
  </si>
  <si>
    <t>NOVA ROMA</t>
  </si>
  <si>
    <t>NOVA VENEZA</t>
  </si>
  <si>
    <t>NOVO BRASIL</t>
  </si>
  <si>
    <t>NOVO GAMA</t>
  </si>
  <si>
    <t>NOVO PLANALTO</t>
  </si>
  <si>
    <t>ORIZONA</t>
  </si>
  <si>
    <t>OUVIDOR</t>
  </si>
  <si>
    <t>PADRE BERNARDO</t>
  </si>
  <si>
    <t>PALMELO</t>
  </si>
  <si>
    <t>PARANAIGUARA</t>
  </si>
  <si>
    <t>PIRACANJUBA</t>
  </si>
  <si>
    <t>PIRANHAS</t>
  </si>
  <si>
    <t>PIRES DO RIO</t>
  </si>
  <si>
    <t>PLANALTINA</t>
  </si>
  <si>
    <t>PONTALINA</t>
  </si>
  <si>
    <t>PORANGATU</t>
  </si>
  <si>
    <t>POSSE</t>
  </si>
  <si>
    <t>PROFESSOR JAMIL</t>
  </si>
  <si>
    <t>RIALMA</t>
  </si>
  <si>
    <t>RIO QUENTE</t>
  </si>
  <si>
    <t>RIO VERDE</t>
  </si>
  <si>
    <t>RUBIATABA</t>
  </si>
  <si>
    <t>SANTA ISABEL</t>
  </si>
  <si>
    <t>SANTA RITA DO ARAGUAIA</t>
  </si>
  <si>
    <t>SANTA RITA DO NOVO DESTINO</t>
  </si>
  <si>
    <t>SENADOR CANEDO</t>
  </si>
  <si>
    <t>TRINDADE</t>
  </si>
  <si>
    <t>TROMBAS</t>
  </si>
  <si>
    <t>UIRAPURU</t>
  </si>
  <si>
    <t>URUANA</t>
  </si>
  <si>
    <t>VILA BOA</t>
  </si>
  <si>
    <t>NOTAS:</t>
  </si>
  <si>
    <t>ABADIA DE GOIÁS</t>
  </si>
  <si>
    <t>ABADIÂNIA</t>
  </si>
  <si>
    <t>ACREÚNA</t>
  </si>
  <si>
    <t>ADELÂNDIA</t>
  </si>
  <si>
    <t>ÁGUA FRIA DE GOIÁS</t>
  </si>
  <si>
    <t>ÁGUA LIMPA</t>
  </si>
  <si>
    <t>ÁGUAS LINDAS DE GOIÁS</t>
  </si>
  <si>
    <t>ALEXÂNIA</t>
  </si>
  <si>
    <t>ALOÂNDIA</t>
  </si>
  <si>
    <t>ALTO PARAÍSO DE GOIÁS</t>
  </si>
  <si>
    <t>AMORINÓPOLIS</t>
  </si>
  <si>
    <t>ANÁPOLIS</t>
  </si>
  <si>
    <t>APARECIDA DE GOIÂNIA</t>
  </si>
  <si>
    <t>APORÉ</t>
  </si>
  <si>
    <t>ARAÇU</t>
  </si>
  <si>
    <t>ARAGARÇAS</t>
  </si>
  <si>
    <t>ARAGOIÂNIA</t>
  </si>
  <si>
    <t>ARENÓPOLIS</t>
  </si>
  <si>
    <t>ARUANÃ</t>
  </si>
  <si>
    <t>AURILÂNDIA</t>
  </si>
  <si>
    <t>AVELINÓPOLIS</t>
  </si>
  <si>
    <t>BELA VISTA DE GOIÁS</t>
  </si>
  <si>
    <t>BOM JARDIM DE GOIÁS</t>
  </si>
  <si>
    <t>BOM JESUS DE GOIÁS</t>
  </si>
  <si>
    <t>BONFINÓPOLIS</t>
  </si>
  <si>
    <t>BONÓPOLIS</t>
  </si>
  <si>
    <t>BRITÂNIA</t>
  </si>
  <si>
    <t>BURITI DE GOIÁS</t>
  </si>
  <si>
    <t>BURITINÓPOLIS</t>
  </si>
  <si>
    <t>CACHOEIRA DE GOIÁS</t>
  </si>
  <si>
    <t>CAÇU</t>
  </si>
  <si>
    <t>CAIAPÔNIA</t>
  </si>
  <si>
    <t>CAMPESTRE DE GOIÁS</t>
  </si>
  <si>
    <t>CAMPINAÇU</t>
  </si>
  <si>
    <t>CAMPO ALEGRE DE GOIÁS</t>
  </si>
  <si>
    <t>CAMPO LIMPO DE GOIÁS</t>
  </si>
  <si>
    <t>CASTELÂNDIA</t>
  </si>
  <si>
    <t>CATALÃO</t>
  </si>
  <si>
    <t>CATURAÍ</t>
  </si>
  <si>
    <t>CHAPADÃO DO CÉU</t>
  </si>
  <si>
    <t>COCALZINHO DE GOIÁS</t>
  </si>
  <si>
    <t>CÓRREGO DO OURO</t>
  </si>
  <si>
    <t>CORUMBÁ DE GOIÁS</t>
  </si>
  <si>
    <t>CORUMBAÍBA</t>
  </si>
  <si>
    <t>CRISTIANÓPOLIS</t>
  </si>
  <si>
    <t>CRIXÁS</t>
  </si>
  <si>
    <t>CROMÍNIA</t>
  </si>
  <si>
    <t>DAMIANÓPOLIS</t>
  </si>
  <si>
    <t>DAMOLÂNDIA</t>
  </si>
  <si>
    <t>DAVINÓPOLIS</t>
  </si>
  <si>
    <t>DIVINÓPOLIS DE GOIÁS</t>
  </si>
  <si>
    <t>DOVERLÂNDIA</t>
  </si>
  <si>
    <t>EDÉIA</t>
  </si>
  <si>
    <t>FIRMINÓPOLIS</t>
  </si>
  <si>
    <t>FLORES DE GOIÁS</t>
  </si>
  <si>
    <t>GAMELEIRA DE GOIÁS</t>
  </si>
  <si>
    <t>GOIANÁPOLIS</t>
  </si>
  <si>
    <t>GOIANÉSIA</t>
  </si>
  <si>
    <t>GOIÂNIA</t>
  </si>
  <si>
    <t>GOIÁS</t>
  </si>
  <si>
    <t>GOUVELÂNDIA</t>
  </si>
  <si>
    <t>GUAPÓ</t>
  </si>
  <si>
    <t>GUARANI DE GOIÁS</t>
  </si>
  <si>
    <t>HEITORAÍ</t>
  </si>
  <si>
    <t>HIDROLÂNDIA</t>
  </si>
  <si>
    <t>INACIOLÂNDIA</t>
  </si>
  <si>
    <t>IPIRANGA DE GOIÁS</t>
  </si>
  <si>
    <t>IPORÁ</t>
  </si>
  <si>
    <t>ISRAELÂNDIA</t>
  </si>
  <si>
    <t>ITABERAÍ</t>
  </si>
  <si>
    <t>ITAJÁ</t>
  </si>
  <si>
    <t>ITAPIRAPUÃ</t>
  </si>
  <si>
    <t>ITARUMÃ</t>
  </si>
  <si>
    <t>ITAUÇU</t>
  </si>
  <si>
    <t>IVOLÂNDIA</t>
  </si>
  <si>
    <t>JARAGUÁ</t>
  </si>
  <si>
    <t>JATAÍ</t>
  </si>
  <si>
    <t>JESÚPOLIS</t>
  </si>
  <si>
    <t>JOVIÂNIA</t>
  </si>
  <si>
    <t>LEOPOLDO DE BULHÕES</t>
  </si>
  <si>
    <t>LUZIÂNIA</t>
  </si>
  <si>
    <t>MAMBAÍ</t>
  </si>
  <si>
    <t>MARZAGÃO</t>
  </si>
  <si>
    <t>MATRINCHÃ</t>
  </si>
  <si>
    <t>MAURILÂNDIA</t>
  </si>
  <si>
    <t>MIMOSO DE GOIÁS</t>
  </si>
  <si>
    <t>MINAÇU</t>
  </si>
  <si>
    <t>MOIPORÃ</t>
  </si>
  <si>
    <t>MONTE ALEGRE DE GOIÁS</t>
  </si>
  <si>
    <t>MONTES CLAROS DE GOIÁS</t>
  </si>
  <si>
    <t>MORRO AGUDO DE GOIÁS</t>
  </si>
  <si>
    <t>MOSSÂMEDES</t>
  </si>
  <si>
    <t>MOZARLÂNDIA</t>
  </si>
  <si>
    <t>MUTUNÓPOLIS</t>
  </si>
  <si>
    <t>NAZÁRIO</t>
  </si>
  <si>
    <t>NERÓPOLIS</t>
  </si>
  <si>
    <t>NIQUELÂNDIA</t>
  </si>
  <si>
    <t>NOVA AMÉRICA</t>
  </si>
  <si>
    <t>NOVA CRIXÁS</t>
  </si>
  <si>
    <t>NOVA GLÓRIA</t>
  </si>
  <si>
    <t>NOVA IGUAÇU DE GOIÁS</t>
  </si>
  <si>
    <t>OURO VERDE DE GOIÁS</t>
  </si>
  <si>
    <t>PALESTINA DE GOIÁS</t>
  </si>
  <si>
    <t>PALMEIRAS DE GOIÁS</t>
  </si>
  <si>
    <t>PALMINÓPOLIS</t>
  </si>
  <si>
    <t>PANAMÁ</t>
  </si>
  <si>
    <t>PARAÚNA</t>
  </si>
  <si>
    <t>PEROLÂNDIA</t>
  </si>
  <si>
    <t>PETROLINA DE GOIÁS</t>
  </si>
  <si>
    <t>PILAR DE GOIÁS</t>
  </si>
  <si>
    <t>PIRENÓPOLIS</t>
  </si>
  <si>
    <t>PORTEIRÃO</t>
  </si>
  <si>
    <t>PORTELÂNDIA</t>
  </si>
  <si>
    <t>QUIRINÓPOLIS</t>
  </si>
  <si>
    <t>RIANÁPOLIS</t>
  </si>
  <si>
    <t>SANCLERLÂNDIA</t>
  </si>
  <si>
    <t>SANTA BÁRBARA DE GOIÁS</t>
  </si>
  <si>
    <t>SANTA CRUZ DE GOIÁS</t>
  </si>
  <si>
    <t>SANTA FÉ DE GOIÁS</t>
  </si>
  <si>
    <t>SANTA HELENA DE GOIÁS</t>
  </si>
  <si>
    <t>SANTA ROSA DE GOIÁS</t>
  </si>
  <si>
    <t>SANTA TEREZA DE GOIÁS</t>
  </si>
  <si>
    <t>SANTA TEREZINHA DE GOIÁS</t>
  </si>
  <si>
    <t>SANTO ANTÔNIO DA BARRA</t>
  </si>
  <si>
    <t>SANTO ANTÔNIO DE GOIÁS</t>
  </si>
  <si>
    <t>SANTO ANTÔNIO DO DESCOBERTO</t>
  </si>
  <si>
    <t>SÃO DOMINGOS DE GOIÁS</t>
  </si>
  <si>
    <t>SÃO FRANCISCO DE GOIÁS</t>
  </si>
  <si>
    <t>SÃO JOÃO DA PARAÚNA</t>
  </si>
  <si>
    <t>SÃO JOÃO D´ALIANÇA</t>
  </si>
  <si>
    <t>SÃO LUIS DE MONTES BELOS</t>
  </si>
  <si>
    <t>SÃO LUIZ DO NORTE</t>
  </si>
  <si>
    <t>SÃO MIGUEL DO ARAGUAIA</t>
  </si>
  <si>
    <t>SÃO MIGUEL DO PASSA QUATRO</t>
  </si>
  <si>
    <t>SÃO PATRÍCIO</t>
  </si>
  <si>
    <t>SÃO SIMÃO</t>
  </si>
  <si>
    <t>SERRANÓPOLIS</t>
  </si>
  <si>
    <t>SILVÂNIA</t>
  </si>
  <si>
    <t>SIMOLÂNDIA</t>
  </si>
  <si>
    <t>SÍTIO D'ABADIA</t>
  </si>
  <si>
    <t>TAQUARAL DE GOIÁS</t>
  </si>
  <si>
    <t>TERESINA DE GOIÁS</t>
  </si>
  <si>
    <t>TEREZÓPOLIS DE GOIÁS</t>
  </si>
  <si>
    <t>TRÊS RANCHOS</t>
  </si>
  <si>
    <t>TURVÂNIA</t>
  </si>
  <si>
    <t>TURVELÂNDIA</t>
  </si>
  <si>
    <t>URUAÇU</t>
  </si>
  <si>
    <t>URUTAÍ</t>
  </si>
  <si>
    <t>VALPARAÍSO DE GOIÁS</t>
  </si>
  <si>
    <t>VARJÃO</t>
  </si>
  <si>
    <t>VIANÓPOLIS</t>
  </si>
  <si>
    <t>VICENTINÓPOLIS</t>
  </si>
  <si>
    <t>VILA PROPÍCIO</t>
  </si>
  <si>
    <t xml:space="preserve">DEMONSTRATIVO  DE  REPASSES AOS  MUNICÍPIOS  E  DE  RETENÇÃO  DO  FUNDEB (IPVA / IPI-EXP / ICMS / ICMS-CELG)  </t>
  </si>
  <si>
    <t>ÍNDICE          ( IPM) (1)</t>
  </si>
  <si>
    <t>I C M S / C E L G</t>
  </si>
  <si>
    <t xml:space="preserve">Total geral creditado (sem FUNDEB) </t>
  </si>
  <si>
    <t>(2) Os valores dos repasses que compõem esse demonstrativo são em regime de caixa.</t>
  </si>
  <si>
    <t>_____________________________________________</t>
  </si>
  <si>
    <t>GENY PERIGO DE SOUZA</t>
  </si>
  <si>
    <t>Gerente de Adm. do Sistema Financeiro</t>
  </si>
  <si>
    <t>Superintendente do Tesouro Estadual</t>
  </si>
  <si>
    <t>PEDRO DE MORAES JARDIM</t>
  </si>
  <si>
    <t>Período Acumulado: 01/02/2011  a  28/02/2011  -   Valores em R$</t>
  </si>
  <si>
    <r>
      <t>I C M S</t>
    </r>
    <r>
      <rPr>
        <b/>
        <sz val="9"/>
        <rFont val="Verdana"/>
        <family val="2"/>
      </rPr>
      <t xml:space="preserve"> (2)</t>
    </r>
  </si>
  <si>
    <t>Bruto</t>
  </si>
  <si>
    <r>
      <t>TOTAL</t>
    </r>
    <r>
      <rPr>
        <i/>
        <sz val="11"/>
        <color indexed="8"/>
        <rFont val="Arial Black"/>
        <family val="2"/>
      </rPr>
      <t xml:space="preserve"> </t>
    </r>
    <r>
      <rPr>
        <i/>
        <sz val="10"/>
        <color indexed="8"/>
        <rFont val="Arial Black"/>
        <family val="2"/>
      </rPr>
      <t>(2)</t>
    </r>
  </si>
  <si>
    <t>(1) O IPM publicado nesse demonstrativo é o vigente no último dia de repasses do período informado(Anexo Único</t>
  </si>
  <si>
    <t xml:space="preserve"> da Resolução nº 094/2010 - COINDICE de 22/12/2010).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</si>
</sst>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00000"/>
    <numFmt numFmtId="165" formatCode="#,##0.0000"/>
    <numFmt numFmtId="166" formatCode="_-&quot;R$&quot;\ * #,##0.00_-;\-&quot;R$&quot;\ * #,##0.00_-;_-&quot;R$&quot;\ * &quot;-&quot;??_-;_-@_-"/>
    <numFmt numFmtId="167" formatCode="_-&quot;R$&quot;\ * #,##0_-;\-&quot;R$&quot;\ * #,##0_-;_-&quot;R$&quot;\ * &quot;-&quot;_-;_-@_-"/>
    <numFmt numFmtId="168" formatCode="_-* #,##0.00_-;\-* #,##0.00_-;_-* &quot;-&quot;??_-;_-@_-"/>
    <numFmt numFmtId="169" formatCode="_-* #,##0_-;\-* #,##0_-;_-* &quot;-&quot;_-;_-@_-"/>
    <numFmt numFmtId="170" formatCode="0.0000000000000000"/>
    <numFmt numFmtId="171" formatCode="0.000000000000000"/>
    <numFmt numFmtId="172" formatCode="0.00000000000000"/>
    <numFmt numFmtId="173" formatCode="0.0000000000000"/>
    <numFmt numFmtId="174" formatCode="0.000000000000"/>
    <numFmt numFmtId="175" formatCode="0.00000000000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MS Sans Serif"/>
      <family val="0"/>
    </font>
    <font>
      <b/>
      <i/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0"/>
      <name val="MS Sans Serif"/>
      <family val="0"/>
    </font>
    <font>
      <b/>
      <i/>
      <sz val="10"/>
      <name val="Arial"/>
      <family val="2"/>
    </font>
    <font>
      <sz val="12"/>
      <color indexed="8"/>
      <name val="MS Sans Serif"/>
      <family val="0"/>
    </font>
    <font>
      <b/>
      <sz val="16"/>
      <color indexed="18"/>
      <name val="Verdana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8.5"/>
      <color indexed="8"/>
      <name val="MS Sans Serif"/>
      <family val="2"/>
    </font>
    <font>
      <i/>
      <sz val="11"/>
      <color indexed="8"/>
      <name val="Arial Black"/>
      <family val="2"/>
    </font>
    <font>
      <i/>
      <sz val="13"/>
      <color indexed="8"/>
      <name val="Arial Black"/>
      <family val="2"/>
    </font>
    <font>
      <b/>
      <sz val="10"/>
      <color indexed="8"/>
      <name val="Times New Roman"/>
      <family val="1"/>
    </font>
    <font>
      <b/>
      <sz val="13"/>
      <color indexed="8"/>
      <name val="Arial"/>
      <family val="2"/>
    </font>
    <font>
      <b/>
      <sz val="13"/>
      <color indexed="8"/>
      <name val="MS Sans Serif"/>
      <family val="2"/>
    </font>
    <font>
      <b/>
      <sz val="12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1.5"/>
      <name val="Arial"/>
      <family val="2"/>
    </font>
    <font>
      <sz val="11.5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i/>
      <sz val="16"/>
      <name val="Verdana"/>
      <family val="2"/>
    </font>
    <font>
      <b/>
      <sz val="9"/>
      <name val="Verdana"/>
      <family val="2"/>
    </font>
    <font>
      <sz val="11"/>
      <name val="Arial"/>
      <family val="2"/>
    </font>
    <font>
      <i/>
      <sz val="10"/>
      <color indexed="8"/>
      <name val="Arial Black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7" borderId="0" applyNumberFormat="0" applyBorder="0" applyAlignment="0" applyProtection="0"/>
    <xf numFmtId="0" fontId="26" fillId="9" borderId="1" applyNumberFormat="0" applyAlignment="0" applyProtection="0"/>
    <xf numFmtId="0" fontId="27" fillId="13" borderId="2" applyNumberFormat="0" applyAlignment="0" applyProtection="0"/>
    <xf numFmtId="0" fontId="28" fillId="0" borderId="3" applyNumberFormat="0" applyFill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29" fillId="3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1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32" fillId="9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4" borderId="0" xfId="0" applyFill="1" applyAlignment="1">
      <alignment/>
    </xf>
    <xf numFmtId="0" fontId="3" fillId="4" borderId="0" xfId="0" applyFont="1" applyFill="1" applyAlignment="1">
      <alignment horizontal="left"/>
    </xf>
    <xf numFmtId="0" fontId="4" fillId="4" borderId="0" xfId="0" applyFont="1" applyFill="1" applyAlignment="1">
      <alignment horizontal="left"/>
    </xf>
    <xf numFmtId="0" fontId="0" fillId="9" borderId="0" xfId="0" applyFill="1" applyAlignment="1">
      <alignment/>
    </xf>
    <xf numFmtId="0" fontId="5" fillId="4" borderId="0" xfId="0" applyFont="1" applyFill="1" applyAlignment="1">
      <alignment horizontal="left"/>
    </xf>
    <xf numFmtId="164" fontId="0" fillId="4" borderId="0" xfId="0" applyNumberFormat="1" applyFill="1" applyAlignment="1">
      <alignment horizontal="left"/>
    </xf>
    <xf numFmtId="0" fontId="0" fillId="4" borderId="0" xfId="0" applyFill="1" applyAlignment="1">
      <alignment/>
    </xf>
    <xf numFmtId="0" fontId="6" fillId="8" borderId="0" xfId="0" applyFont="1" applyFill="1" applyAlignment="1">
      <alignment/>
    </xf>
    <xf numFmtId="0" fontId="7" fillId="8" borderId="0" xfId="0" applyFont="1" applyFill="1" applyAlignment="1">
      <alignment horizontal="left"/>
    </xf>
    <xf numFmtId="0" fontId="8" fillId="4" borderId="0" xfId="0" applyFont="1" applyFill="1" applyAlignment="1">
      <alignment/>
    </xf>
    <xf numFmtId="0" fontId="8" fillId="9" borderId="0" xfId="0" applyFont="1" applyFill="1" applyAlignment="1">
      <alignment/>
    </xf>
    <xf numFmtId="0" fontId="10" fillId="4" borderId="0" xfId="0" applyFont="1" applyFill="1" applyAlignment="1">
      <alignment horizontal="center"/>
    </xf>
    <xf numFmtId="0" fontId="11" fillId="8" borderId="10" xfId="0" applyFont="1" applyFill="1" applyBorder="1" applyAlignment="1">
      <alignment horizontal="center" vertical="center" wrapText="1"/>
    </xf>
    <xf numFmtId="4" fontId="15" fillId="18" borderId="11" xfId="0" applyFont="1" applyFill="1" applyBorder="1" applyAlignment="1">
      <alignment vertical="center"/>
    </xf>
    <xf numFmtId="4" fontId="41" fillId="18" borderId="11" xfId="0" applyFont="1" applyFill="1" applyBorder="1" applyAlignment="1">
      <alignment vertical="center"/>
    </xf>
    <xf numFmtId="0" fontId="13" fillId="4" borderId="11" xfId="0" applyFont="1" applyFill="1" applyBorder="1" applyAlignment="1">
      <alignment/>
    </xf>
    <xf numFmtId="0" fontId="40" fillId="18" borderId="11" xfId="0" applyFont="1" applyFill="1" applyBorder="1" applyAlignment="1">
      <alignment vertical="center"/>
    </xf>
    <xf numFmtId="164" fontId="41" fillId="18" borderId="11" xfId="0" applyNumberFormat="1" applyFont="1" applyFill="1" applyBorder="1" applyAlignment="1">
      <alignment vertical="center"/>
    </xf>
    <xf numFmtId="4" fontId="42" fillId="18" borderId="11" xfId="0" applyFont="1" applyFill="1" applyBorder="1" applyAlignment="1">
      <alignment vertical="center"/>
    </xf>
    <xf numFmtId="4" fontId="43" fillId="18" borderId="11" xfId="0" applyFont="1" applyFill="1" applyBorder="1" applyAlignment="1">
      <alignment vertical="center"/>
    </xf>
    <xf numFmtId="4" fontId="44" fillId="18" borderId="11" xfId="0" applyFont="1" applyFill="1" applyBorder="1" applyAlignment="1">
      <alignment vertical="center"/>
    </xf>
    <xf numFmtId="164" fontId="44" fillId="18" borderId="11" xfId="0" applyNumberFormat="1" applyFont="1" applyFill="1" applyBorder="1" applyAlignment="1">
      <alignment vertical="center"/>
    </xf>
    <xf numFmtId="0" fontId="45" fillId="18" borderId="11" xfId="0" applyFont="1" applyFill="1" applyBorder="1" applyAlignment="1">
      <alignment vertical="center"/>
    </xf>
    <xf numFmtId="0" fontId="40" fillId="18" borderId="12" xfId="0" applyFont="1" applyFill="1" applyBorder="1" applyAlignment="1">
      <alignment vertical="center"/>
    </xf>
    <xf numFmtId="164" fontId="41" fillId="18" borderId="12" xfId="0" applyNumberFormat="1" applyFont="1" applyFill="1" applyBorder="1" applyAlignment="1">
      <alignment vertical="center"/>
    </xf>
    <xf numFmtId="4" fontId="15" fillId="18" borderId="12" xfId="0" applyFont="1" applyFill="1" applyBorder="1" applyAlignment="1">
      <alignment vertical="center"/>
    </xf>
    <xf numFmtId="4" fontId="41" fillId="18" borderId="12" xfId="0" applyFont="1" applyFill="1" applyBorder="1" applyAlignment="1">
      <alignment vertical="center"/>
    </xf>
    <xf numFmtId="0" fontId="16" fillId="4" borderId="0" xfId="0" applyFont="1" applyFill="1" applyAlignment="1">
      <alignment/>
    </xf>
    <xf numFmtId="0" fontId="18" fillId="3" borderId="13" xfId="0" applyFont="1" applyFill="1" applyBorder="1" applyAlignment="1">
      <alignment horizontal="right" vertical="center"/>
    </xf>
    <xf numFmtId="165" fontId="14" fillId="3" borderId="13" xfId="0" applyNumberFormat="1" applyFont="1" applyFill="1" applyBorder="1" applyAlignment="1">
      <alignment horizontal="center" vertical="center"/>
    </xf>
    <xf numFmtId="4" fontId="40" fillId="3" borderId="13" xfId="0" applyNumberFormat="1" applyFont="1" applyFill="1" applyBorder="1" applyAlignment="1">
      <alignment vertical="center"/>
    </xf>
    <xf numFmtId="2" fontId="16" fillId="9" borderId="0" xfId="0" applyNumberFormat="1" applyFont="1" applyFill="1" applyAlignment="1">
      <alignment/>
    </xf>
    <xf numFmtId="0" fontId="16" fillId="9" borderId="0" xfId="0" applyFont="1" applyFill="1" applyAlignment="1">
      <alignment/>
    </xf>
    <xf numFmtId="0" fontId="19" fillId="4" borderId="0" xfId="0" applyFont="1" applyFill="1" applyAlignment="1">
      <alignment/>
    </xf>
    <xf numFmtId="4" fontId="0" fillId="4" borderId="0" xfId="0" applyNumberFormat="1" applyFill="1" applyAlignment="1">
      <alignment/>
    </xf>
    <xf numFmtId="0" fontId="14" fillId="4" borderId="0" xfId="0" applyFont="1" applyFill="1" applyAlignment="1">
      <alignment/>
    </xf>
    <xf numFmtId="164" fontId="8" fillId="4" borderId="0" xfId="0" applyNumberFormat="1" applyFont="1" applyFill="1" applyAlignment="1">
      <alignment horizontal="left"/>
    </xf>
    <xf numFmtId="4" fontId="8" fillId="4" borderId="0" xfId="0" applyNumberFormat="1" applyFont="1" applyFill="1" applyAlignment="1">
      <alignment/>
    </xf>
    <xf numFmtId="0" fontId="8" fillId="4" borderId="0" xfId="0" applyFont="1" applyFill="1" applyAlignment="1">
      <alignment/>
    </xf>
    <xf numFmtId="4" fontId="8" fillId="4" borderId="0" xfId="0" applyNumberFormat="1" applyFont="1" applyFill="1" applyAlignment="1">
      <alignment/>
    </xf>
    <xf numFmtId="0" fontId="20" fillId="18" borderId="0" xfId="0" applyFont="1" applyFill="1" applyBorder="1" applyAlignment="1">
      <alignment horizontal="left" vertical="center"/>
    </xf>
    <xf numFmtId="0" fontId="8" fillId="4" borderId="0" xfId="0" applyFont="1" applyFill="1" applyAlignment="1">
      <alignment vertical="center"/>
    </xf>
    <xf numFmtId="0" fontId="14" fillId="18" borderId="0" xfId="0" applyFont="1" applyFill="1" applyBorder="1" applyAlignment="1">
      <alignment horizontal="left" vertical="center"/>
    </xf>
    <xf numFmtId="0" fontId="14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center" vertical="center"/>
    </xf>
    <xf numFmtId="0" fontId="21" fillId="4" borderId="0" xfId="0" applyFont="1" applyFill="1" applyAlignment="1">
      <alignment horizontal="center"/>
    </xf>
    <xf numFmtId="164" fontId="0" fillId="9" borderId="0" xfId="0" applyNumberFormat="1" applyFill="1" applyAlignment="1">
      <alignment horizontal="left"/>
    </xf>
    <xf numFmtId="4" fontId="46" fillId="3" borderId="13" xfId="0" applyNumberFormat="1" applyFont="1" applyFill="1" applyBorder="1" applyAlignment="1">
      <alignment vertical="center"/>
    </xf>
    <xf numFmtId="0" fontId="9" fillId="4" borderId="0" xfId="0" applyFont="1" applyFill="1" applyAlignment="1">
      <alignment horizontal="center"/>
    </xf>
    <xf numFmtId="0" fontId="12" fillId="3" borderId="10" xfId="0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wrapText="1"/>
    </xf>
    <xf numFmtId="0" fontId="11" fillId="7" borderId="14" xfId="0" applyFont="1" applyFill="1" applyBorder="1" applyAlignment="1">
      <alignment horizontal="center" vertical="center" wrapText="1"/>
    </xf>
    <xf numFmtId="0" fontId="20" fillId="18" borderId="0" xfId="0" applyFont="1" applyFill="1" applyBorder="1" applyAlignment="1">
      <alignment horizontal="left" vertical="center"/>
    </xf>
    <xf numFmtId="0" fontId="14" fillId="4" borderId="0" xfId="0" applyFont="1" applyFill="1" applyAlignment="1">
      <alignment horizontal="left" vertical="center"/>
    </xf>
    <xf numFmtId="0" fontId="14" fillId="18" borderId="0" xfId="0" applyFont="1" applyFill="1" applyBorder="1" applyAlignment="1">
      <alignment horizontal="left" vertical="center"/>
    </xf>
    <xf numFmtId="0" fontId="22" fillId="4" borderId="0" xfId="0" applyFont="1" applyFill="1" applyAlignment="1">
      <alignment horizontal="center"/>
    </xf>
    <xf numFmtId="0" fontId="21" fillId="4" borderId="0" xfId="0" applyFont="1" applyFill="1" applyAlignment="1">
      <alignment horizontal="center"/>
    </xf>
    <xf numFmtId="0" fontId="47" fillId="8" borderId="0" xfId="0" applyFont="1" applyFill="1" applyAlignment="1">
      <alignment/>
    </xf>
    <xf numFmtId="0" fontId="11" fillId="3" borderId="12" xfId="0" applyFont="1" applyFill="1" applyBorder="1" applyAlignment="1">
      <alignment horizontal="center" vertical="center" textRotation="90" wrapText="1"/>
    </xf>
    <xf numFmtId="0" fontId="11" fillId="8" borderId="12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textRotation="90" wrapText="1"/>
    </xf>
    <xf numFmtId="0" fontId="11" fillId="8" borderId="14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4" fontId="49" fillId="18" borderId="11" xfId="0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19050</xdr:rowOff>
    </xdr:from>
    <xdr:to>
      <xdr:col>1</xdr:col>
      <xdr:colOff>638175</xdr:colOff>
      <xdr:row>5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"/>
          <a:ext cx="7048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0</xdr:row>
      <xdr:rowOff>19050</xdr:rowOff>
    </xdr:from>
    <xdr:to>
      <xdr:col>1</xdr:col>
      <xdr:colOff>638175</xdr:colOff>
      <xdr:row>5</xdr:row>
      <xdr:rowOff>85725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"/>
          <a:ext cx="7048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0</xdr:row>
      <xdr:rowOff>19050</xdr:rowOff>
    </xdr:from>
    <xdr:to>
      <xdr:col>1</xdr:col>
      <xdr:colOff>638175</xdr:colOff>
      <xdr:row>5</xdr:row>
      <xdr:rowOff>85725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"/>
          <a:ext cx="7048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0</xdr:row>
      <xdr:rowOff>19050</xdr:rowOff>
    </xdr:from>
    <xdr:to>
      <xdr:col>15</xdr:col>
      <xdr:colOff>857250</xdr:colOff>
      <xdr:row>4</xdr:row>
      <xdr:rowOff>76200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0" y="19050"/>
          <a:ext cx="16668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0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4.140625" style="4" customWidth="1"/>
    <col min="2" max="2" width="29.57421875" style="4" customWidth="1"/>
    <col min="3" max="3" width="12.57421875" style="47" customWidth="1"/>
    <col min="4" max="4" width="14.57421875" style="4" customWidth="1"/>
    <col min="5" max="5" width="14.8515625" style="4" customWidth="1"/>
    <col min="6" max="6" width="14.140625" style="4" customWidth="1"/>
    <col min="7" max="7" width="13.7109375" style="4" customWidth="1"/>
    <col min="8" max="8" width="11.7109375" style="4" customWidth="1"/>
    <col min="9" max="9" width="13.421875" style="4" customWidth="1"/>
    <col min="10" max="10" width="16.140625" style="4" customWidth="1"/>
    <col min="11" max="11" width="15.57421875" style="4" customWidth="1"/>
    <col min="12" max="12" width="15.421875" style="4" customWidth="1"/>
    <col min="13" max="13" width="15.28125" style="4" customWidth="1"/>
    <col min="14" max="14" width="13.421875" style="4" customWidth="1"/>
    <col min="15" max="15" width="13.28125" style="4" customWidth="1"/>
    <col min="16" max="16" width="16.140625" style="4" customWidth="1"/>
    <col min="17" max="16384" width="19.421875" style="4" customWidth="1"/>
  </cols>
  <sheetData>
    <row r="1" spans="1:16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  <c r="P1" s="3"/>
    </row>
    <row r="2" spans="1:16" ht="15">
      <c r="A2" s="1"/>
      <c r="B2" s="5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</row>
    <row r="3" spans="1:16" ht="15">
      <c r="A3" s="1"/>
      <c r="B3" s="5" t="s">
        <v>1</v>
      </c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4.25" customHeight="1">
      <c r="A4" s="1"/>
      <c r="B4" s="5" t="s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2" customHeight="1">
      <c r="A5" s="1"/>
      <c r="B5" s="5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0.5" customHeight="1">
      <c r="A6" s="1"/>
      <c r="B6" s="2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9.5">
      <c r="A7" s="8"/>
      <c r="B7" s="58" t="s">
        <v>256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9"/>
    </row>
    <row r="8" spans="1:16" s="11" customFormat="1" ht="19.5">
      <c r="A8" s="10"/>
      <c r="B8" s="49" t="s">
        <v>266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10"/>
    </row>
    <row r="9" spans="1:16" ht="12" customHeight="1">
      <c r="A9" s="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 ht="16.5" customHeight="1">
      <c r="A10" s="59" t="s">
        <v>3</v>
      </c>
      <c r="B10" s="60" t="s">
        <v>4</v>
      </c>
      <c r="C10" s="61" t="s">
        <v>257</v>
      </c>
      <c r="D10" s="50" t="s">
        <v>5</v>
      </c>
      <c r="E10" s="50"/>
      <c r="F10" s="50"/>
      <c r="G10" s="50" t="s">
        <v>6</v>
      </c>
      <c r="H10" s="50"/>
      <c r="I10" s="50"/>
      <c r="J10" s="50" t="s">
        <v>267</v>
      </c>
      <c r="K10" s="50"/>
      <c r="L10" s="50"/>
      <c r="M10" s="50" t="s">
        <v>258</v>
      </c>
      <c r="N10" s="50"/>
      <c r="O10" s="50"/>
      <c r="P10" s="51" t="s">
        <v>259</v>
      </c>
    </row>
    <row r="11" spans="1:16" ht="44.25" customHeight="1">
      <c r="A11" s="62"/>
      <c r="B11" s="63"/>
      <c r="C11" s="64"/>
      <c r="D11" s="13" t="s">
        <v>268</v>
      </c>
      <c r="E11" s="13" t="s">
        <v>7</v>
      </c>
      <c r="F11" s="13" t="s">
        <v>8</v>
      </c>
      <c r="G11" s="13" t="s">
        <v>268</v>
      </c>
      <c r="H11" s="13" t="s">
        <v>7</v>
      </c>
      <c r="I11" s="13" t="s">
        <v>8</v>
      </c>
      <c r="J11" s="13" t="s">
        <v>268</v>
      </c>
      <c r="K11" s="13" t="s">
        <v>7</v>
      </c>
      <c r="L11" s="13" t="s">
        <v>8</v>
      </c>
      <c r="M11" s="13" t="s">
        <v>268</v>
      </c>
      <c r="N11" s="13" t="s">
        <v>7</v>
      </c>
      <c r="O11" s="13" t="s">
        <v>8</v>
      </c>
      <c r="P11" s="52"/>
    </row>
    <row r="12" spans="1:16" ht="16.5" customHeight="1">
      <c r="A12" s="16">
        <v>1</v>
      </c>
      <c r="B12" s="17" t="s">
        <v>103</v>
      </c>
      <c r="C12" s="18">
        <v>0.0777713</v>
      </c>
      <c r="D12" s="14">
        <v>6372.23</v>
      </c>
      <c r="E12" s="14">
        <v>1216.21</v>
      </c>
      <c r="F12" s="15">
        <v>5156.02</v>
      </c>
      <c r="G12" s="15">
        <v>1261.12</v>
      </c>
      <c r="H12" s="15">
        <v>252.22</v>
      </c>
      <c r="I12" s="15">
        <v>1008.9</v>
      </c>
      <c r="J12" s="15">
        <v>112805.41</v>
      </c>
      <c r="K12" s="15">
        <v>22561.08</v>
      </c>
      <c r="L12" s="15">
        <v>90244.33</v>
      </c>
      <c r="M12" s="15">
        <v>5638.4</v>
      </c>
      <c r="N12" s="15">
        <v>1127.68</v>
      </c>
      <c r="O12" s="15">
        <v>4510.72</v>
      </c>
      <c r="P12" s="15">
        <f aca="true" t="shared" si="0" ref="P12:P75">O12+I12+F12+L12</f>
        <v>100919.97</v>
      </c>
    </row>
    <row r="13" spans="1:16" ht="16.5" customHeight="1">
      <c r="A13" s="16">
        <v>2</v>
      </c>
      <c r="B13" s="17" t="s">
        <v>104</v>
      </c>
      <c r="C13" s="18">
        <v>0.1268147</v>
      </c>
      <c r="D13" s="14">
        <v>15560.28</v>
      </c>
      <c r="E13" s="14">
        <v>2197.13</v>
      </c>
      <c r="F13" s="15">
        <v>13363.15</v>
      </c>
      <c r="G13" s="15">
        <v>2056.41</v>
      </c>
      <c r="H13" s="15">
        <v>411.28</v>
      </c>
      <c r="I13" s="15">
        <v>1645.13</v>
      </c>
      <c r="J13" s="15">
        <v>183658.43</v>
      </c>
      <c r="K13" s="15">
        <v>36731.68</v>
      </c>
      <c r="L13" s="15">
        <v>146926.75</v>
      </c>
      <c r="M13" s="15">
        <v>9194.06</v>
      </c>
      <c r="N13" s="15">
        <v>1838.81</v>
      </c>
      <c r="O13" s="15">
        <v>7355.25</v>
      </c>
      <c r="P13" s="15">
        <f t="shared" si="0"/>
        <v>169290.28</v>
      </c>
    </row>
    <row r="14" spans="1:16" ht="16.5" customHeight="1">
      <c r="A14" s="16">
        <v>3</v>
      </c>
      <c r="B14" s="17" t="s">
        <v>105</v>
      </c>
      <c r="C14" s="18">
        <v>0.4145364</v>
      </c>
      <c r="D14" s="14">
        <v>35476.64</v>
      </c>
      <c r="E14" s="14">
        <v>6156.41</v>
      </c>
      <c r="F14" s="15">
        <v>29320.23</v>
      </c>
      <c r="G14" s="15">
        <v>6722.07</v>
      </c>
      <c r="H14" s="15">
        <v>1344.41</v>
      </c>
      <c r="I14" s="15">
        <v>5377.66</v>
      </c>
      <c r="J14" s="15">
        <v>605587.32</v>
      </c>
      <c r="K14" s="15">
        <v>121117.46</v>
      </c>
      <c r="L14" s="15">
        <v>484469.86</v>
      </c>
      <c r="M14" s="15">
        <v>30053.87</v>
      </c>
      <c r="N14" s="15">
        <v>6010.77</v>
      </c>
      <c r="O14" s="15">
        <v>24043.1</v>
      </c>
      <c r="P14" s="15">
        <f t="shared" si="0"/>
        <v>543210.85</v>
      </c>
    </row>
    <row r="15" spans="1:16" ht="16.5" customHeight="1">
      <c r="A15" s="16">
        <v>4</v>
      </c>
      <c r="B15" s="17" t="s">
        <v>106</v>
      </c>
      <c r="C15" s="18">
        <v>0.0518166</v>
      </c>
      <c r="D15" s="14">
        <v>1041.21</v>
      </c>
      <c r="E15" s="14">
        <v>239.72</v>
      </c>
      <c r="F15" s="15">
        <v>801.49</v>
      </c>
      <c r="G15" s="15">
        <v>840.25</v>
      </c>
      <c r="H15" s="15">
        <v>168.05</v>
      </c>
      <c r="I15" s="15">
        <v>672.2</v>
      </c>
      <c r="J15" s="15">
        <v>75095.76</v>
      </c>
      <c r="K15" s="15">
        <v>15019.15</v>
      </c>
      <c r="L15" s="15">
        <v>60076.61</v>
      </c>
      <c r="M15" s="15">
        <v>3756.68</v>
      </c>
      <c r="N15" s="15">
        <v>751.33</v>
      </c>
      <c r="O15" s="15">
        <v>3005.35</v>
      </c>
      <c r="P15" s="15">
        <f t="shared" si="0"/>
        <v>64555.65</v>
      </c>
    </row>
    <row r="16" spans="1:16" ht="16.5" customHeight="1">
      <c r="A16" s="16">
        <v>5</v>
      </c>
      <c r="B16" s="17" t="s">
        <v>107</v>
      </c>
      <c r="C16" s="18">
        <v>0.1404112</v>
      </c>
      <c r="D16" s="14">
        <v>1061.4</v>
      </c>
      <c r="E16" s="14">
        <v>246.98</v>
      </c>
      <c r="F16" s="15">
        <v>814.42</v>
      </c>
      <c r="G16" s="15">
        <v>2276.89</v>
      </c>
      <c r="H16" s="15">
        <v>455.38</v>
      </c>
      <c r="I16" s="15">
        <v>1821.51</v>
      </c>
      <c r="J16" s="15">
        <v>203783.24</v>
      </c>
      <c r="K16" s="15">
        <v>40756.64</v>
      </c>
      <c r="L16" s="15">
        <v>163026.6</v>
      </c>
      <c r="M16" s="15">
        <v>10179.8</v>
      </c>
      <c r="N16" s="15">
        <v>2035.96</v>
      </c>
      <c r="O16" s="15">
        <v>8143.84</v>
      </c>
      <c r="P16" s="15">
        <f t="shared" si="0"/>
        <v>173806.37</v>
      </c>
    </row>
    <row r="17" spans="1:16" ht="16.5" customHeight="1">
      <c r="A17" s="16">
        <v>6</v>
      </c>
      <c r="B17" s="17" t="s">
        <v>108</v>
      </c>
      <c r="C17" s="18">
        <v>0.0714868</v>
      </c>
      <c r="D17" s="14">
        <v>1967.28</v>
      </c>
      <c r="E17" s="14">
        <v>210.66</v>
      </c>
      <c r="F17" s="15">
        <v>1756.62</v>
      </c>
      <c r="G17" s="15">
        <v>1159.21</v>
      </c>
      <c r="H17" s="15">
        <v>231.84</v>
      </c>
      <c r="I17" s="15">
        <v>927.37</v>
      </c>
      <c r="J17" s="15">
        <v>103788.66</v>
      </c>
      <c r="K17" s="15">
        <v>20757.73</v>
      </c>
      <c r="L17" s="15">
        <v>83030.93</v>
      </c>
      <c r="M17" s="15">
        <v>5182.79</v>
      </c>
      <c r="N17" s="15">
        <v>1036.56</v>
      </c>
      <c r="O17" s="15">
        <v>4146.23</v>
      </c>
      <c r="P17" s="15">
        <f t="shared" si="0"/>
        <v>89861.15</v>
      </c>
    </row>
    <row r="18" spans="1:16" ht="16.5" customHeight="1">
      <c r="A18" s="16">
        <v>7</v>
      </c>
      <c r="B18" s="17" t="s">
        <v>109</v>
      </c>
      <c r="C18" s="18">
        <v>0.1761477</v>
      </c>
      <c r="D18" s="14">
        <v>37928.48</v>
      </c>
      <c r="E18" s="14">
        <v>7423.78</v>
      </c>
      <c r="F18" s="15">
        <v>30504.7</v>
      </c>
      <c r="G18" s="15">
        <v>2856.39</v>
      </c>
      <c r="H18" s="15">
        <v>571.28</v>
      </c>
      <c r="I18" s="15">
        <v>2285.11</v>
      </c>
      <c r="J18" s="15">
        <v>255799.69</v>
      </c>
      <c r="K18" s="15">
        <v>51159.93</v>
      </c>
      <c r="L18" s="15">
        <v>204639.76</v>
      </c>
      <c r="M18" s="15">
        <v>12770.7</v>
      </c>
      <c r="N18" s="15">
        <v>2554.14</v>
      </c>
      <c r="O18" s="15">
        <v>10216.56</v>
      </c>
      <c r="P18" s="15">
        <f t="shared" si="0"/>
        <v>247646.13</v>
      </c>
    </row>
    <row r="19" spans="1:16" ht="16.5" customHeight="1">
      <c r="A19" s="16">
        <v>8</v>
      </c>
      <c r="B19" s="17" t="s">
        <v>110</v>
      </c>
      <c r="C19" s="18">
        <v>0.5133922</v>
      </c>
      <c r="D19" s="14">
        <v>18466.91</v>
      </c>
      <c r="E19" s="14">
        <v>2278.05</v>
      </c>
      <c r="F19" s="15">
        <v>16188.86</v>
      </c>
      <c r="G19" s="15">
        <v>8325.11</v>
      </c>
      <c r="H19" s="15">
        <v>1665.02</v>
      </c>
      <c r="I19" s="15">
        <v>6660.09</v>
      </c>
      <c r="J19" s="15">
        <v>745941.57</v>
      </c>
      <c r="K19" s="15">
        <v>149188.3</v>
      </c>
      <c r="L19" s="15">
        <v>596753.27</v>
      </c>
      <c r="M19" s="15">
        <v>37220.92</v>
      </c>
      <c r="N19" s="15">
        <v>7444.18</v>
      </c>
      <c r="O19" s="15">
        <v>29776.74</v>
      </c>
      <c r="P19" s="15">
        <f t="shared" si="0"/>
        <v>649378.96</v>
      </c>
    </row>
    <row r="20" spans="1:16" ht="16.5" customHeight="1">
      <c r="A20" s="16">
        <v>9</v>
      </c>
      <c r="B20" s="17" t="s">
        <v>111</v>
      </c>
      <c r="C20" s="18">
        <v>0.0567244</v>
      </c>
      <c r="D20" s="14">
        <v>2655.8</v>
      </c>
      <c r="E20" s="14">
        <v>492.5</v>
      </c>
      <c r="F20" s="15">
        <v>2163.3</v>
      </c>
      <c r="G20" s="15">
        <v>919.84</v>
      </c>
      <c r="H20" s="15">
        <v>183.97</v>
      </c>
      <c r="I20" s="15">
        <v>735.87</v>
      </c>
      <c r="J20" s="15">
        <v>82301.53</v>
      </c>
      <c r="K20" s="15">
        <v>16460.29</v>
      </c>
      <c r="L20" s="15">
        <v>65841.24</v>
      </c>
      <c r="M20" s="15">
        <v>4112.51</v>
      </c>
      <c r="N20" s="15">
        <v>822.5</v>
      </c>
      <c r="O20" s="15">
        <v>3290.01</v>
      </c>
      <c r="P20" s="15">
        <f t="shared" si="0"/>
        <v>72030.42000000001</v>
      </c>
    </row>
    <row r="21" spans="1:16" ht="16.5" customHeight="1">
      <c r="A21" s="16">
        <v>10</v>
      </c>
      <c r="B21" s="17" t="s">
        <v>9</v>
      </c>
      <c r="C21" s="18">
        <v>1.1324871</v>
      </c>
      <c r="D21" s="14">
        <v>11123.71</v>
      </c>
      <c r="E21" s="14">
        <v>2140.71</v>
      </c>
      <c r="F21" s="15">
        <v>8983</v>
      </c>
      <c r="G21" s="15">
        <v>18364.31</v>
      </c>
      <c r="H21" s="15">
        <v>3672.86</v>
      </c>
      <c r="I21" s="15">
        <v>14691.45</v>
      </c>
      <c r="J21" s="15">
        <v>1633719.33</v>
      </c>
      <c r="K21" s="15">
        <v>326743.87</v>
      </c>
      <c r="L21" s="15">
        <v>1306975.46</v>
      </c>
      <c r="M21" s="15">
        <v>82105.3</v>
      </c>
      <c r="N21" s="15">
        <v>16421.06</v>
      </c>
      <c r="O21" s="15">
        <v>65684.24</v>
      </c>
      <c r="P21" s="15">
        <f t="shared" si="0"/>
        <v>1396334.15</v>
      </c>
    </row>
    <row r="22" spans="1:16" ht="16.5" customHeight="1">
      <c r="A22" s="16">
        <v>11</v>
      </c>
      <c r="B22" s="17" t="s">
        <v>112</v>
      </c>
      <c r="C22" s="18">
        <v>0.074985</v>
      </c>
      <c r="D22" s="14">
        <v>4354.92</v>
      </c>
      <c r="E22" s="14">
        <v>1021.96</v>
      </c>
      <c r="F22" s="15">
        <v>3332.96</v>
      </c>
      <c r="G22" s="15">
        <v>1215.95</v>
      </c>
      <c r="H22" s="15">
        <v>243.19</v>
      </c>
      <c r="I22" s="15">
        <v>972.76</v>
      </c>
      <c r="J22" s="15">
        <v>108915.65</v>
      </c>
      <c r="K22" s="15">
        <v>21783.12</v>
      </c>
      <c r="L22" s="15">
        <v>87132.53</v>
      </c>
      <c r="M22" s="15">
        <v>5436.38</v>
      </c>
      <c r="N22" s="15">
        <v>1087.27</v>
      </c>
      <c r="O22" s="15">
        <v>4349.11</v>
      </c>
      <c r="P22" s="15">
        <f t="shared" si="0"/>
        <v>95787.36</v>
      </c>
    </row>
    <row r="23" spans="1:16" ht="16.5" customHeight="1">
      <c r="A23" s="16">
        <v>12</v>
      </c>
      <c r="B23" s="17" t="s">
        <v>10</v>
      </c>
      <c r="C23" s="18">
        <v>0.0786499</v>
      </c>
      <c r="D23" s="14">
        <v>11595.13</v>
      </c>
      <c r="E23" s="14">
        <v>2173.14</v>
      </c>
      <c r="F23" s="15">
        <v>9421.99</v>
      </c>
      <c r="G23" s="15">
        <v>1275.37</v>
      </c>
      <c r="H23" s="15">
        <v>255.07</v>
      </c>
      <c r="I23" s="15">
        <v>1020.3</v>
      </c>
      <c r="J23" s="15">
        <v>114553</v>
      </c>
      <c r="K23" s="15">
        <v>22910.59</v>
      </c>
      <c r="L23" s="15">
        <v>91642.41</v>
      </c>
      <c r="M23" s="15">
        <v>5702.1</v>
      </c>
      <c r="N23" s="15">
        <v>1140.42</v>
      </c>
      <c r="O23" s="15">
        <v>4561.68</v>
      </c>
      <c r="P23" s="15">
        <f t="shared" si="0"/>
        <v>106646.38</v>
      </c>
    </row>
    <row r="24" spans="1:16" ht="16.5" customHeight="1">
      <c r="A24" s="16">
        <v>13</v>
      </c>
      <c r="B24" s="17" t="s">
        <v>11</v>
      </c>
      <c r="C24" s="18">
        <v>0.089036</v>
      </c>
      <c r="D24" s="14">
        <v>682.11</v>
      </c>
      <c r="E24" s="14">
        <v>161.09</v>
      </c>
      <c r="F24" s="15">
        <v>521.02</v>
      </c>
      <c r="G24" s="15">
        <v>1443.8</v>
      </c>
      <c r="H24" s="15">
        <v>288.76</v>
      </c>
      <c r="I24" s="15">
        <v>1155.04</v>
      </c>
      <c r="J24" s="15">
        <v>129006.11</v>
      </c>
      <c r="K24" s="15">
        <v>25801.22</v>
      </c>
      <c r="L24" s="15">
        <v>103204.89</v>
      </c>
      <c r="M24" s="15">
        <v>6455.09</v>
      </c>
      <c r="N24" s="15">
        <v>1291.02</v>
      </c>
      <c r="O24" s="15">
        <v>5164.07</v>
      </c>
      <c r="P24" s="15">
        <f t="shared" si="0"/>
        <v>110045.02</v>
      </c>
    </row>
    <row r="25" spans="1:16" ht="16.5" customHeight="1">
      <c r="A25" s="16">
        <v>14</v>
      </c>
      <c r="B25" s="17" t="s">
        <v>12</v>
      </c>
      <c r="C25" s="18">
        <v>0.1429233</v>
      </c>
      <c r="D25" s="14">
        <v>2527.03</v>
      </c>
      <c r="E25" s="14">
        <v>473.51</v>
      </c>
      <c r="F25" s="15">
        <v>2053.52</v>
      </c>
      <c r="G25" s="15">
        <v>2317.62</v>
      </c>
      <c r="H25" s="15">
        <v>463.52</v>
      </c>
      <c r="I25" s="15">
        <v>1854.1</v>
      </c>
      <c r="J25" s="15">
        <v>206564.71</v>
      </c>
      <c r="K25" s="15">
        <v>41312.94</v>
      </c>
      <c r="L25" s="15">
        <v>165251.77</v>
      </c>
      <c r="M25" s="15">
        <v>10361.92</v>
      </c>
      <c r="N25" s="15">
        <v>2072.38</v>
      </c>
      <c r="O25" s="15">
        <v>8289.54</v>
      </c>
      <c r="P25" s="15">
        <f t="shared" si="0"/>
        <v>177448.93</v>
      </c>
    </row>
    <row r="26" spans="1:16" ht="16.5" customHeight="1">
      <c r="A26" s="16">
        <v>15</v>
      </c>
      <c r="B26" s="17" t="s">
        <v>113</v>
      </c>
      <c r="C26" s="18">
        <v>0.079682</v>
      </c>
      <c r="D26" s="14">
        <v>3194.79</v>
      </c>
      <c r="E26" s="14">
        <v>842.46</v>
      </c>
      <c r="F26" s="15">
        <v>2352.33</v>
      </c>
      <c r="G26" s="15">
        <v>1292.11</v>
      </c>
      <c r="H26" s="15">
        <v>258.42</v>
      </c>
      <c r="I26" s="15">
        <v>1033.69</v>
      </c>
      <c r="J26" s="15">
        <v>115509.4</v>
      </c>
      <c r="K26" s="15">
        <v>23101.87</v>
      </c>
      <c r="L26" s="15">
        <v>92407.53</v>
      </c>
      <c r="M26" s="15">
        <v>5776.92</v>
      </c>
      <c r="N26" s="15">
        <v>1155.38</v>
      </c>
      <c r="O26" s="15">
        <v>4621.54</v>
      </c>
      <c r="P26" s="15">
        <f t="shared" si="0"/>
        <v>100415.09</v>
      </c>
    </row>
    <row r="27" spans="1:16" ht="16.5" customHeight="1">
      <c r="A27" s="16">
        <v>16</v>
      </c>
      <c r="B27" s="17" t="s">
        <v>114</v>
      </c>
      <c r="C27" s="18">
        <v>7.1105079</v>
      </c>
      <c r="D27" s="14">
        <v>1031730.86</v>
      </c>
      <c r="E27" s="14">
        <v>193329.39</v>
      </c>
      <c r="F27" s="15">
        <v>838401.47</v>
      </c>
      <c r="G27" s="15">
        <v>115303.39</v>
      </c>
      <c r="H27" s="15">
        <v>23060.68</v>
      </c>
      <c r="I27" s="15">
        <v>92242.71</v>
      </c>
      <c r="J27" s="15">
        <v>10254807.81</v>
      </c>
      <c r="K27" s="15">
        <v>2050961.56</v>
      </c>
      <c r="L27" s="15">
        <v>8203846.25</v>
      </c>
      <c r="M27" s="15">
        <v>515511.78</v>
      </c>
      <c r="N27" s="15">
        <v>103102.35</v>
      </c>
      <c r="O27" s="15">
        <v>412409.43</v>
      </c>
      <c r="P27" s="15">
        <f t="shared" si="0"/>
        <v>9546899.86</v>
      </c>
    </row>
    <row r="28" spans="1:16" ht="16.5" customHeight="1">
      <c r="A28" s="16">
        <v>17</v>
      </c>
      <c r="B28" s="17" t="s">
        <v>13</v>
      </c>
      <c r="C28" s="18">
        <v>0.0421163</v>
      </c>
      <c r="D28" s="14">
        <v>1749.71</v>
      </c>
      <c r="E28" s="14">
        <v>320.37</v>
      </c>
      <c r="F28" s="15">
        <v>1429.34</v>
      </c>
      <c r="G28" s="15">
        <v>682.95</v>
      </c>
      <c r="H28" s="15">
        <v>136.59</v>
      </c>
      <c r="I28" s="15">
        <v>546.36</v>
      </c>
      <c r="J28" s="15">
        <v>61031.72</v>
      </c>
      <c r="K28" s="15">
        <v>12206.34</v>
      </c>
      <c r="L28" s="15">
        <v>48825.38</v>
      </c>
      <c r="M28" s="15">
        <v>3053.41</v>
      </c>
      <c r="N28" s="15">
        <v>610.68</v>
      </c>
      <c r="O28" s="15">
        <v>2442.73</v>
      </c>
      <c r="P28" s="15">
        <f t="shared" si="0"/>
        <v>53243.81</v>
      </c>
    </row>
    <row r="29" spans="1:16" ht="16.5" customHeight="1">
      <c r="A29" s="16">
        <v>18</v>
      </c>
      <c r="B29" s="17" t="s">
        <v>14</v>
      </c>
      <c r="C29" s="18">
        <v>0.3091483</v>
      </c>
      <c r="D29" s="14">
        <v>23560.5</v>
      </c>
      <c r="E29" s="14">
        <v>4068.55</v>
      </c>
      <c r="F29" s="15">
        <v>19491.95</v>
      </c>
      <c r="G29" s="15">
        <v>5013.11</v>
      </c>
      <c r="H29" s="15">
        <v>1002.62</v>
      </c>
      <c r="I29" s="15">
        <v>4010.49</v>
      </c>
      <c r="J29" s="15">
        <v>449545.84</v>
      </c>
      <c r="K29" s="15">
        <v>89909.15</v>
      </c>
      <c r="L29" s="15">
        <v>359636.69</v>
      </c>
      <c r="M29" s="15">
        <v>22413.24</v>
      </c>
      <c r="N29" s="15">
        <v>4482.65</v>
      </c>
      <c r="O29" s="15">
        <v>17930.59</v>
      </c>
      <c r="P29" s="15">
        <f t="shared" si="0"/>
        <v>401069.72</v>
      </c>
    </row>
    <row r="30" spans="1:16" ht="16.5" customHeight="1">
      <c r="A30" s="16">
        <v>19</v>
      </c>
      <c r="B30" s="17" t="s">
        <v>115</v>
      </c>
      <c r="C30" s="18">
        <v>2.9634116</v>
      </c>
      <c r="D30" s="14">
        <v>731466.8</v>
      </c>
      <c r="E30" s="14">
        <v>139338.74</v>
      </c>
      <c r="F30" s="15">
        <v>592128.06</v>
      </c>
      <c r="G30" s="15">
        <v>48054.42</v>
      </c>
      <c r="H30" s="15">
        <v>9610.88</v>
      </c>
      <c r="I30" s="15">
        <v>38443.54</v>
      </c>
      <c r="J30" s="15">
        <v>4301271.01</v>
      </c>
      <c r="K30" s="15">
        <v>860254.2</v>
      </c>
      <c r="L30" s="15">
        <v>3441016.81</v>
      </c>
      <c r="M30" s="15">
        <v>214847.32</v>
      </c>
      <c r="N30" s="15">
        <v>42969.46</v>
      </c>
      <c r="O30" s="15">
        <v>171877.86</v>
      </c>
      <c r="P30" s="15">
        <f t="shared" si="0"/>
        <v>4243466.2700000005</v>
      </c>
    </row>
    <row r="31" spans="1:16" ht="16.5" customHeight="1">
      <c r="A31" s="16">
        <v>20</v>
      </c>
      <c r="B31" s="17" t="s">
        <v>15</v>
      </c>
      <c r="C31" s="18">
        <v>0.122159</v>
      </c>
      <c r="D31" s="14">
        <v>2413.88</v>
      </c>
      <c r="E31" s="14">
        <v>684.28</v>
      </c>
      <c r="F31" s="15">
        <v>1729.6</v>
      </c>
      <c r="G31" s="15">
        <v>1980.91</v>
      </c>
      <c r="H31" s="15">
        <v>396.18</v>
      </c>
      <c r="I31" s="15">
        <v>1584.73</v>
      </c>
      <c r="J31" s="15">
        <v>178039.62</v>
      </c>
      <c r="K31" s="15">
        <v>35607.92</v>
      </c>
      <c r="L31" s="15">
        <v>142431.7</v>
      </c>
      <c r="M31" s="15">
        <v>8856.51</v>
      </c>
      <c r="N31" s="15">
        <v>1771.3</v>
      </c>
      <c r="O31" s="15">
        <v>7085.21</v>
      </c>
      <c r="P31" s="15">
        <f t="shared" si="0"/>
        <v>152831.24000000002</v>
      </c>
    </row>
    <row r="32" spans="1:16" ht="16.5" customHeight="1">
      <c r="A32" s="16">
        <v>21</v>
      </c>
      <c r="B32" s="17" t="s">
        <v>116</v>
      </c>
      <c r="C32" s="18">
        <v>0.1774644</v>
      </c>
      <c r="D32" s="14">
        <v>14900.79</v>
      </c>
      <c r="E32" s="14">
        <v>3075.21</v>
      </c>
      <c r="F32" s="15">
        <v>11825.58</v>
      </c>
      <c r="G32" s="15">
        <v>2877.74</v>
      </c>
      <c r="H32" s="15">
        <v>575.55</v>
      </c>
      <c r="I32" s="15">
        <v>2302.19</v>
      </c>
      <c r="J32" s="15">
        <v>257752.81</v>
      </c>
      <c r="K32" s="15">
        <v>51550.55</v>
      </c>
      <c r="L32" s="15">
        <v>206202.26</v>
      </c>
      <c r="M32" s="15">
        <v>12866.16</v>
      </c>
      <c r="N32" s="15">
        <v>2573.23</v>
      </c>
      <c r="O32" s="15">
        <v>10292.93</v>
      </c>
      <c r="P32" s="15">
        <f t="shared" si="0"/>
        <v>230622.96000000002</v>
      </c>
    </row>
    <row r="33" spans="1:16" ht="16.5" customHeight="1">
      <c r="A33" s="16">
        <v>22</v>
      </c>
      <c r="B33" s="17" t="s">
        <v>117</v>
      </c>
      <c r="C33" s="18">
        <v>0.0589412</v>
      </c>
      <c r="D33" s="14">
        <v>1234.57</v>
      </c>
      <c r="E33" s="14">
        <v>210.9</v>
      </c>
      <c r="F33" s="15">
        <v>1023.67</v>
      </c>
      <c r="G33" s="15">
        <v>955.77</v>
      </c>
      <c r="H33" s="15">
        <v>191.15</v>
      </c>
      <c r="I33" s="15">
        <v>764.62</v>
      </c>
      <c r="J33" s="15">
        <v>85493.25</v>
      </c>
      <c r="K33" s="15">
        <v>17098.64</v>
      </c>
      <c r="L33" s="15">
        <v>68394.61</v>
      </c>
      <c r="M33" s="15">
        <v>4273.23</v>
      </c>
      <c r="N33" s="15">
        <v>854.65</v>
      </c>
      <c r="O33" s="15">
        <v>3418.58</v>
      </c>
      <c r="P33" s="15">
        <f t="shared" si="0"/>
        <v>73601.48</v>
      </c>
    </row>
    <row r="34" spans="1:16" ht="16.5" customHeight="1">
      <c r="A34" s="16">
        <v>23</v>
      </c>
      <c r="B34" s="17" t="s">
        <v>118</v>
      </c>
      <c r="C34" s="18">
        <v>0.0774915</v>
      </c>
      <c r="D34" s="14">
        <v>41223.68</v>
      </c>
      <c r="E34" s="14">
        <v>7941.47</v>
      </c>
      <c r="F34" s="15">
        <v>33282.21</v>
      </c>
      <c r="G34" s="15">
        <v>1256.59</v>
      </c>
      <c r="H34" s="15">
        <v>251.32</v>
      </c>
      <c r="I34" s="15">
        <v>1005.27</v>
      </c>
      <c r="J34" s="15">
        <v>112456.62</v>
      </c>
      <c r="K34" s="15">
        <v>22491.32</v>
      </c>
      <c r="L34" s="15">
        <v>89965.3</v>
      </c>
      <c r="M34" s="15">
        <v>5618.12</v>
      </c>
      <c r="N34" s="15">
        <v>1123.62</v>
      </c>
      <c r="O34" s="15">
        <v>4494.5</v>
      </c>
      <c r="P34" s="15">
        <f t="shared" si="0"/>
        <v>128747.28</v>
      </c>
    </row>
    <row r="35" spans="1:16" ht="16.5" customHeight="1">
      <c r="A35" s="16">
        <v>24</v>
      </c>
      <c r="B35" s="17" t="s">
        <v>119</v>
      </c>
      <c r="C35" s="18">
        <v>0.0643035</v>
      </c>
      <c r="D35" s="14">
        <v>8232.38</v>
      </c>
      <c r="E35" s="14">
        <v>1583.63</v>
      </c>
      <c r="F35" s="15">
        <v>6648.75</v>
      </c>
      <c r="G35" s="15">
        <v>1042.74</v>
      </c>
      <c r="H35" s="15">
        <v>208.55</v>
      </c>
      <c r="I35" s="15">
        <v>834.19</v>
      </c>
      <c r="J35" s="15">
        <v>93341.45</v>
      </c>
      <c r="K35" s="15">
        <v>18668.29</v>
      </c>
      <c r="L35" s="15">
        <v>74673.16</v>
      </c>
      <c r="M35" s="15">
        <v>4661.98</v>
      </c>
      <c r="N35" s="15">
        <v>932.39</v>
      </c>
      <c r="O35" s="15">
        <v>3729.59</v>
      </c>
      <c r="P35" s="15">
        <f t="shared" si="0"/>
        <v>85885.69</v>
      </c>
    </row>
    <row r="36" spans="1:16" ht="16.5" customHeight="1">
      <c r="A36" s="16">
        <v>25</v>
      </c>
      <c r="B36" s="17" t="s">
        <v>16</v>
      </c>
      <c r="C36" s="18">
        <v>0.1011599</v>
      </c>
      <c r="D36" s="14">
        <v>4436.39</v>
      </c>
      <c r="E36" s="14">
        <v>912.78</v>
      </c>
      <c r="F36" s="15">
        <v>3523.61</v>
      </c>
      <c r="G36" s="15">
        <v>1640.4</v>
      </c>
      <c r="H36" s="15">
        <v>328.08</v>
      </c>
      <c r="I36" s="15">
        <v>1312.32</v>
      </c>
      <c r="J36" s="15">
        <v>146916.9</v>
      </c>
      <c r="K36" s="15">
        <v>29383.38</v>
      </c>
      <c r="L36" s="15">
        <v>117533.52</v>
      </c>
      <c r="M36" s="15">
        <v>7334.08</v>
      </c>
      <c r="N36" s="15">
        <v>1466.82</v>
      </c>
      <c r="O36" s="15">
        <v>5867.26</v>
      </c>
      <c r="P36" s="15">
        <f t="shared" si="0"/>
        <v>128236.71</v>
      </c>
    </row>
    <row r="37" spans="1:16" ht="16.5" customHeight="1">
      <c r="A37" s="16">
        <v>26</v>
      </c>
      <c r="B37" s="17" t="s">
        <v>120</v>
      </c>
      <c r="C37" s="18">
        <v>0.1158565</v>
      </c>
      <c r="D37" s="14">
        <v>3497.71</v>
      </c>
      <c r="E37" s="14">
        <v>492.61</v>
      </c>
      <c r="F37" s="15">
        <v>3005.1</v>
      </c>
      <c r="G37" s="15">
        <v>1878.71</v>
      </c>
      <c r="H37" s="15">
        <v>375.74</v>
      </c>
      <c r="I37" s="15">
        <v>1502.97</v>
      </c>
      <c r="J37" s="15">
        <v>168025.76</v>
      </c>
      <c r="K37" s="15">
        <v>33605.15</v>
      </c>
      <c r="L37" s="15">
        <v>134420.61</v>
      </c>
      <c r="M37" s="15">
        <v>8399.58</v>
      </c>
      <c r="N37" s="15">
        <v>1679.91</v>
      </c>
      <c r="O37" s="15">
        <v>6719.67</v>
      </c>
      <c r="P37" s="15">
        <f t="shared" si="0"/>
        <v>145648.34999999998</v>
      </c>
    </row>
    <row r="38" spans="1:16" ht="16.5" customHeight="1">
      <c r="A38" s="16">
        <v>27</v>
      </c>
      <c r="B38" s="17" t="s">
        <v>121</v>
      </c>
      <c r="C38" s="18">
        <v>0.4369878</v>
      </c>
      <c r="D38" s="14">
        <v>6783.24</v>
      </c>
      <c r="E38" s="14">
        <v>1318.7</v>
      </c>
      <c r="F38" s="15">
        <v>5464.54</v>
      </c>
      <c r="G38" s="15">
        <v>7086.15</v>
      </c>
      <c r="H38" s="15">
        <v>1417.23</v>
      </c>
      <c r="I38" s="15">
        <v>5668.92</v>
      </c>
      <c r="J38" s="15">
        <v>633044.99</v>
      </c>
      <c r="K38" s="15">
        <v>126608.99</v>
      </c>
      <c r="L38" s="15">
        <v>506436</v>
      </c>
      <c r="M38" s="15">
        <v>31681.6</v>
      </c>
      <c r="N38" s="15">
        <v>6336.32</v>
      </c>
      <c r="O38" s="15">
        <v>25345.28</v>
      </c>
      <c r="P38" s="15">
        <f t="shared" si="0"/>
        <v>542914.74</v>
      </c>
    </row>
    <row r="39" spans="1:16" ht="16.5" customHeight="1">
      <c r="A39" s="16">
        <v>28</v>
      </c>
      <c r="B39" s="17" t="s">
        <v>122</v>
      </c>
      <c r="C39" s="18">
        <v>0.070305</v>
      </c>
      <c r="D39" s="14">
        <v>2178.11</v>
      </c>
      <c r="E39" s="14">
        <v>474.32</v>
      </c>
      <c r="F39" s="15">
        <v>1703.79</v>
      </c>
      <c r="G39" s="15">
        <v>1140.05</v>
      </c>
      <c r="H39" s="15">
        <v>228.01</v>
      </c>
      <c r="I39" s="15">
        <v>912.04</v>
      </c>
      <c r="J39" s="15">
        <v>101995.54</v>
      </c>
      <c r="K39" s="15">
        <v>20399.1</v>
      </c>
      <c r="L39" s="15">
        <v>81596.44</v>
      </c>
      <c r="M39" s="15">
        <v>5097.08</v>
      </c>
      <c r="N39" s="15">
        <v>1019.41</v>
      </c>
      <c r="O39" s="15">
        <v>4077.67</v>
      </c>
      <c r="P39" s="15">
        <f t="shared" si="0"/>
        <v>88289.94</v>
      </c>
    </row>
    <row r="40" spans="1:16" ht="16.5" customHeight="1">
      <c r="A40" s="16">
        <v>29</v>
      </c>
      <c r="B40" s="17" t="s">
        <v>123</v>
      </c>
      <c r="C40" s="18">
        <v>0.0632081</v>
      </c>
      <c r="D40" s="14">
        <v>1457.36</v>
      </c>
      <c r="E40" s="14">
        <v>332.27</v>
      </c>
      <c r="F40" s="15">
        <v>1125.09</v>
      </c>
      <c r="G40" s="15">
        <v>1024.97</v>
      </c>
      <c r="H40" s="15">
        <v>204.99</v>
      </c>
      <c r="I40" s="15">
        <v>819.98</v>
      </c>
      <c r="J40" s="15">
        <v>91671.62</v>
      </c>
      <c r="K40" s="15">
        <v>18334.32</v>
      </c>
      <c r="L40" s="15">
        <v>73337.3</v>
      </c>
      <c r="M40" s="15">
        <v>4582.57</v>
      </c>
      <c r="N40" s="15">
        <v>916.51</v>
      </c>
      <c r="O40" s="15">
        <v>3666.06</v>
      </c>
      <c r="P40" s="15">
        <f t="shared" si="0"/>
        <v>78948.43000000001</v>
      </c>
    </row>
    <row r="41" spans="1:16" ht="16.5" customHeight="1">
      <c r="A41" s="16">
        <v>30</v>
      </c>
      <c r="B41" s="17" t="s">
        <v>17</v>
      </c>
      <c r="C41" s="18">
        <v>0.0669786</v>
      </c>
      <c r="D41" s="14">
        <v>439.76</v>
      </c>
      <c r="E41" s="14">
        <v>195.38</v>
      </c>
      <c r="F41" s="15">
        <v>244.38</v>
      </c>
      <c r="G41" s="15">
        <v>1086.11</v>
      </c>
      <c r="H41" s="15">
        <v>217.22</v>
      </c>
      <c r="I41" s="15">
        <v>868.89</v>
      </c>
      <c r="J41" s="15">
        <v>97262.46</v>
      </c>
      <c r="K41" s="15">
        <v>19452.49</v>
      </c>
      <c r="L41" s="15">
        <v>77809.97</v>
      </c>
      <c r="M41" s="15">
        <v>4855.94</v>
      </c>
      <c r="N41" s="15">
        <v>971.19</v>
      </c>
      <c r="O41" s="15">
        <v>3884.75</v>
      </c>
      <c r="P41" s="15">
        <f t="shared" si="0"/>
        <v>82807.99</v>
      </c>
    </row>
    <row r="42" spans="1:16" ht="16.5" customHeight="1">
      <c r="A42" s="16">
        <v>31</v>
      </c>
      <c r="B42" s="17" t="s">
        <v>18</v>
      </c>
      <c r="C42" s="18">
        <v>0.1501386</v>
      </c>
      <c r="D42" s="14">
        <v>13028.1</v>
      </c>
      <c r="E42" s="14">
        <v>2297.23</v>
      </c>
      <c r="F42" s="15">
        <v>10730.87</v>
      </c>
      <c r="G42" s="15">
        <v>2434.62</v>
      </c>
      <c r="H42" s="15">
        <v>486.92</v>
      </c>
      <c r="I42" s="15">
        <v>1947.7</v>
      </c>
      <c r="J42" s="15">
        <v>217776.52</v>
      </c>
      <c r="K42" s="15">
        <v>43555.3</v>
      </c>
      <c r="L42" s="15">
        <v>174221.22</v>
      </c>
      <c r="M42" s="15">
        <v>10885.04</v>
      </c>
      <c r="N42" s="15">
        <v>2177.01</v>
      </c>
      <c r="O42" s="15">
        <v>8708.03</v>
      </c>
      <c r="P42" s="15">
        <f t="shared" si="0"/>
        <v>195607.82</v>
      </c>
    </row>
    <row r="43" spans="1:16" ht="16.5" customHeight="1">
      <c r="A43" s="16">
        <v>32</v>
      </c>
      <c r="B43" s="17" t="s">
        <v>124</v>
      </c>
      <c r="C43" s="18">
        <v>0.4106202</v>
      </c>
      <c r="D43" s="14">
        <v>23177.21</v>
      </c>
      <c r="E43" s="14">
        <v>5711.02</v>
      </c>
      <c r="F43" s="15">
        <v>17466.19</v>
      </c>
      <c r="G43" s="15">
        <v>6658.57</v>
      </c>
      <c r="H43" s="15">
        <v>1331.71</v>
      </c>
      <c r="I43" s="15">
        <v>5326.86</v>
      </c>
      <c r="J43" s="15">
        <v>596991.75</v>
      </c>
      <c r="K43" s="15">
        <v>119398.34</v>
      </c>
      <c r="L43" s="15">
        <v>477593.41</v>
      </c>
      <c r="M43" s="15">
        <v>29769.95</v>
      </c>
      <c r="N43" s="15">
        <v>5953.99</v>
      </c>
      <c r="O43" s="15">
        <v>23815.96</v>
      </c>
      <c r="P43" s="15">
        <f t="shared" si="0"/>
        <v>524202.42</v>
      </c>
    </row>
    <row r="44" spans="1:16" ht="16.5" customHeight="1">
      <c r="A44" s="16">
        <v>33</v>
      </c>
      <c r="B44" s="17" t="s">
        <v>125</v>
      </c>
      <c r="C44" s="18">
        <v>0.1005825</v>
      </c>
      <c r="D44" s="14">
        <v>7559.78</v>
      </c>
      <c r="E44" s="14">
        <v>912.18</v>
      </c>
      <c r="F44" s="15">
        <v>6647.6</v>
      </c>
      <c r="G44" s="15">
        <v>1631.02</v>
      </c>
      <c r="H44" s="15">
        <v>326.2</v>
      </c>
      <c r="I44" s="15">
        <v>1304.82</v>
      </c>
      <c r="J44" s="15">
        <v>146396.81</v>
      </c>
      <c r="K44" s="15">
        <v>29279.36</v>
      </c>
      <c r="L44" s="15">
        <v>117117.45</v>
      </c>
      <c r="M44" s="15">
        <v>7292.21</v>
      </c>
      <c r="N44" s="15">
        <v>1458.44</v>
      </c>
      <c r="O44" s="15">
        <v>5833.77</v>
      </c>
      <c r="P44" s="15">
        <f t="shared" si="0"/>
        <v>130903.64</v>
      </c>
    </row>
    <row r="45" spans="1:16" ht="16.5" customHeight="1">
      <c r="A45" s="16">
        <v>34</v>
      </c>
      <c r="B45" s="17" t="s">
        <v>126</v>
      </c>
      <c r="C45" s="18">
        <v>0.4634729</v>
      </c>
      <c r="D45" s="14">
        <v>29445.3</v>
      </c>
      <c r="E45" s="14">
        <v>5680.1</v>
      </c>
      <c r="F45" s="15">
        <v>23765.2</v>
      </c>
      <c r="G45" s="15">
        <v>7515.62</v>
      </c>
      <c r="H45" s="15">
        <v>1503.12</v>
      </c>
      <c r="I45" s="15">
        <v>6012.5</v>
      </c>
      <c r="J45" s="15">
        <v>675230.57</v>
      </c>
      <c r="K45" s="15">
        <v>135046.1</v>
      </c>
      <c r="L45" s="15">
        <v>540184.47</v>
      </c>
      <c r="M45" s="15">
        <v>33601.77</v>
      </c>
      <c r="N45" s="15">
        <v>6720.35</v>
      </c>
      <c r="O45" s="15">
        <v>26881.42</v>
      </c>
      <c r="P45" s="15">
        <f t="shared" si="0"/>
        <v>596843.59</v>
      </c>
    </row>
    <row r="46" spans="1:16" ht="16.5" customHeight="1">
      <c r="A46" s="16">
        <v>35</v>
      </c>
      <c r="B46" s="17" t="s">
        <v>127</v>
      </c>
      <c r="C46" s="18">
        <v>0.0672522</v>
      </c>
      <c r="D46" s="14">
        <v>3934.72</v>
      </c>
      <c r="E46" s="14">
        <v>700.91</v>
      </c>
      <c r="F46" s="15">
        <v>3233.81</v>
      </c>
      <c r="G46" s="15">
        <v>1090.55</v>
      </c>
      <c r="H46" s="15">
        <v>218.11</v>
      </c>
      <c r="I46" s="15">
        <v>872.44</v>
      </c>
      <c r="J46" s="15">
        <v>97753.1</v>
      </c>
      <c r="K46" s="15">
        <v>19550.62</v>
      </c>
      <c r="L46" s="15">
        <v>78202.48</v>
      </c>
      <c r="M46" s="15">
        <v>4875.77</v>
      </c>
      <c r="N46" s="15">
        <v>975.15</v>
      </c>
      <c r="O46" s="15">
        <v>3900.62</v>
      </c>
      <c r="P46" s="15">
        <f t="shared" si="0"/>
        <v>86209.34999999999</v>
      </c>
    </row>
    <row r="47" spans="1:16" ht="16.5" customHeight="1">
      <c r="A47" s="16">
        <v>36</v>
      </c>
      <c r="B47" s="17" t="s">
        <v>128</v>
      </c>
      <c r="C47" s="18">
        <v>0.0872462</v>
      </c>
      <c r="D47" s="14">
        <v>1261.32</v>
      </c>
      <c r="E47" s="14">
        <v>416.63</v>
      </c>
      <c r="F47" s="15">
        <v>844.69</v>
      </c>
      <c r="G47" s="15">
        <v>1414.77</v>
      </c>
      <c r="H47" s="15">
        <v>282.95</v>
      </c>
      <c r="I47" s="15">
        <v>1131.82</v>
      </c>
      <c r="J47" s="15">
        <v>126549.56</v>
      </c>
      <c r="K47" s="15">
        <v>25309.91</v>
      </c>
      <c r="L47" s="15">
        <v>101239.65</v>
      </c>
      <c r="M47" s="15">
        <v>6325.33</v>
      </c>
      <c r="N47" s="15">
        <v>1265.06</v>
      </c>
      <c r="O47" s="15">
        <v>5060.27</v>
      </c>
      <c r="P47" s="15">
        <f t="shared" si="0"/>
        <v>108276.43</v>
      </c>
    </row>
    <row r="48" spans="1:16" ht="16.5" customHeight="1">
      <c r="A48" s="16">
        <v>37</v>
      </c>
      <c r="B48" s="17" t="s">
        <v>19</v>
      </c>
      <c r="C48" s="18">
        <v>0.0625641</v>
      </c>
      <c r="D48" s="14">
        <v>1767.4</v>
      </c>
      <c r="E48" s="14">
        <v>363.75</v>
      </c>
      <c r="F48" s="15">
        <v>1403.65</v>
      </c>
      <c r="G48" s="15">
        <v>1014.52</v>
      </c>
      <c r="H48" s="15">
        <v>202.9</v>
      </c>
      <c r="I48" s="15">
        <v>811.62</v>
      </c>
      <c r="J48" s="15">
        <v>90690.76</v>
      </c>
      <c r="K48" s="15">
        <v>18138.14</v>
      </c>
      <c r="L48" s="15">
        <v>72552.62</v>
      </c>
      <c r="M48" s="15">
        <v>4535.89</v>
      </c>
      <c r="N48" s="15">
        <v>907.18</v>
      </c>
      <c r="O48" s="15">
        <v>3628.71</v>
      </c>
      <c r="P48" s="15">
        <f t="shared" si="0"/>
        <v>78396.59999999999</v>
      </c>
    </row>
    <row r="49" spans="1:16" ht="16.5" customHeight="1">
      <c r="A49" s="16">
        <v>38</v>
      </c>
      <c r="B49" s="17" t="s">
        <v>129</v>
      </c>
      <c r="C49" s="18">
        <v>0.115377</v>
      </c>
      <c r="D49" s="14">
        <v>6604.93</v>
      </c>
      <c r="E49" s="14">
        <v>1157.17</v>
      </c>
      <c r="F49" s="15">
        <v>5447.76</v>
      </c>
      <c r="G49" s="15">
        <v>1870.94</v>
      </c>
      <c r="H49" s="15">
        <v>374.19</v>
      </c>
      <c r="I49" s="15">
        <v>1496.75</v>
      </c>
      <c r="J49" s="15">
        <v>167787.28</v>
      </c>
      <c r="K49" s="15">
        <v>33557.45</v>
      </c>
      <c r="L49" s="15">
        <v>134229.83</v>
      </c>
      <c r="M49" s="15">
        <v>8364.81</v>
      </c>
      <c r="N49" s="15">
        <v>1672.96</v>
      </c>
      <c r="O49" s="15">
        <v>6691.85</v>
      </c>
      <c r="P49" s="15">
        <f t="shared" si="0"/>
        <v>147866.19</v>
      </c>
    </row>
    <row r="50" spans="1:16" ht="16.5" customHeight="1">
      <c r="A50" s="16">
        <v>39</v>
      </c>
      <c r="B50" s="17" t="s">
        <v>20</v>
      </c>
      <c r="C50" s="18">
        <v>0.1977933</v>
      </c>
      <c r="D50" s="14">
        <v>10492.19</v>
      </c>
      <c r="E50" s="14">
        <v>1606.07</v>
      </c>
      <c r="F50" s="15">
        <v>8886.12</v>
      </c>
      <c r="G50" s="15">
        <v>3207.39</v>
      </c>
      <c r="H50" s="15">
        <v>641.48</v>
      </c>
      <c r="I50" s="15">
        <v>2565.91</v>
      </c>
      <c r="J50" s="15">
        <v>286573.34</v>
      </c>
      <c r="K50" s="15">
        <v>57314.66</v>
      </c>
      <c r="L50" s="15">
        <v>229258.68</v>
      </c>
      <c r="M50" s="15">
        <v>14340</v>
      </c>
      <c r="N50" s="15">
        <v>2868</v>
      </c>
      <c r="O50" s="15">
        <v>11472</v>
      </c>
      <c r="P50" s="15">
        <f t="shared" si="0"/>
        <v>252182.71</v>
      </c>
    </row>
    <row r="51" spans="1:16" ht="16.5" customHeight="1">
      <c r="A51" s="16">
        <v>40</v>
      </c>
      <c r="B51" s="17" t="s">
        <v>130</v>
      </c>
      <c r="C51" s="18">
        <v>0.0512295</v>
      </c>
      <c r="D51" s="14">
        <v>951.27</v>
      </c>
      <c r="E51" s="14">
        <v>160.24</v>
      </c>
      <c r="F51" s="15">
        <v>791.03</v>
      </c>
      <c r="G51" s="15">
        <v>830.72</v>
      </c>
      <c r="H51" s="15">
        <v>166.14</v>
      </c>
      <c r="I51" s="15">
        <v>664.58</v>
      </c>
      <c r="J51" s="15">
        <v>74292.56</v>
      </c>
      <c r="K51" s="15">
        <v>14858.51</v>
      </c>
      <c r="L51" s="15">
        <v>59434.05</v>
      </c>
      <c r="M51" s="15">
        <v>3714.12</v>
      </c>
      <c r="N51" s="15">
        <v>742.82</v>
      </c>
      <c r="O51" s="15">
        <v>2971.3</v>
      </c>
      <c r="P51" s="15">
        <f t="shared" si="0"/>
        <v>63860.96000000001</v>
      </c>
    </row>
    <row r="52" spans="1:16" ht="16.5" customHeight="1">
      <c r="A52" s="16">
        <v>41</v>
      </c>
      <c r="B52" s="17" t="s">
        <v>131</v>
      </c>
      <c r="C52" s="18">
        <v>0.0878474</v>
      </c>
      <c r="D52" s="14">
        <v>775.26</v>
      </c>
      <c r="E52" s="14">
        <v>107.71</v>
      </c>
      <c r="F52" s="15">
        <v>667.55</v>
      </c>
      <c r="G52" s="15">
        <v>1424.52</v>
      </c>
      <c r="H52" s="15">
        <v>284.9</v>
      </c>
      <c r="I52" s="15">
        <v>1139.62</v>
      </c>
      <c r="J52" s="15">
        <v>127000.67</v>
      </c>
      <c r="K52" s="15">
        <v>25400.13</v>
      </c>
      <c r="L52" s="15">
        <v>101600.54</v>
      </c>
      <c r="M52" s="15">
        <v>6368.92</v>
      </c>
      <c r="N52" s="15">
        <v>1273.78</v>
      </c>
      <c r="O52" s="15">
        <v>5095.14</v>
      </c>
      <c r="P52" s="15">
        <f t="shared" si="0"/>
        <v>108502.84999999999</v>
      </c>
    </row>
    <row r="53" spans="1:16" ht="16.5" customHeight="1">
      <c r="A53" s="16">
        <v>42</v>
      </c>
      <c r="B53" s="17" t="s">
        <v>21</v>
      </c>
      <c r="C53" s="18">
        <v>0.1208124</v>
      </c>
      <c r="D53" s="14">
        <v>6574.45</v>
      </c>
      <c r="E53" s="14">
        <v>1123.6</v>
      </c>
      <c r="F53" s="15">
        <v>5450.85</v>
      </c>
      <c r="G53" s="15">
        <v>1959.07</v>
      </c>
      <c r="H53" s="15">
        <v>391.81</v>
      </c>
      <c r="I53" s="15">
        <v>1567.26</v>
      </c>
      <c r="J53" s="15">
        <v>175768.89</v>
      </c>
      <c r="K53" s="15">
        <v>35153.77</v>
      </c>
      <c r="L53" s="15">
        <v>140615.12</v>
      </c>
      <c r="M53" s="15">
        <v>8758.88</v>
      </c>
      <c r="N53" s="15">
        <v>1751.77</v>
      </c>
      <c r="O53" s="15">
        <v>7007.11</v>
      </c>
      <c r="P53" s="15">
        <f t="shared" si="0"/>
        <v>154640.34</v>
      </c>
    </row>
    <row r="54" spans="1:16" ht="16.5" customHeight="1">
      <c r="A54" s="16">
        <v>43</v>
      </c>
      <c r="B54" s="17" t="s">
        <v>22</v>
      </c>
      <c r="C54" s="18">
        <v>0.1945991</v>
      </c>
      <c r="D54" s="14">
        <v>9536.43</v>
      </c>
      <c r="E54" s="14">
        <v>2244.08</v>
      </c>
      <c r="F54" s="15">
        <v>7292.35</v>
      </c>
      <c r="G54" s="15">
        <v>3155.6</v>
      </c>
      <c r="H54" s="15">
        <v>631.12</v>
      </c>
      <c r="I54" s="15">
        <v>2524.48</v>
      </c>
      <c r="J54" s="15">
        <v>285280.47</v>
      </c>
      <c r="K54" s="15">
        <v>57056.08</v>
      </c>
      <c r="L54" s="15">
        <v>228224.39</v>
      </c>
      <c r="M54" s="15">
        <v>14108.42</v>
      </c>
      <c r="N54" s="15">
        <v>2821.68</v>
      </c>
      <c r="O54" s="15">
        <v>11286.74</v>
      </c>
      <c r="P54" s="15">
        <f t="shared" si="0"/>
        <v>249327.96000000002</v>
      </c>
    </row>
    <row r="55" spans="1:16" ht="16.5" customHeight="1">
      <c r="A55" s="16">
        <v>44</v>
      </c>
      <c r="B55" s="17" t="s">
        <v>132</v>
      </c>
      <c r="C55" s="18">
        <v>0.0503263</v>
      </c>
      <c r="D55" s="14">
        <v>1326.45</v>
      </c>
      <c r="E55" s="14">
        <v>70.82</v>
      </c>
      <c r="F55" s="15">
        <v>1255.63</v>
      </c>
      <c r="G55" s="15">
        <v>816.07</v>
      </c>
      <c r="H55" s="15">
        <v>163.21</v>
      </c>
      <c r="I55" s="15">
        <v>652.86</v>
      </c>
      <c r="J55" s="15">
        <v>72958.71</v>
      </c>
      <c r="K55" s="15">
        <v>14591.74</v>
      </c>
      <c r="L55" s="15">
        <v>58366.97</v>
      </c>
      <c r="M55" s="15">
        <v>3648.63</v>
      </c>
      <c r="N55" s="15">
        <v>729.72</v>
      </c>
      <c r="O55" s="15">
        <v>2918.91</v>
      </c>
      <c r="P55" s="15">
        <f t="shared" si="0"/>
        <v>63194.37</v>
      </c>
    </row>
    <row r="56" spans="1:16" ht="16.5" customHeight="1">
      <c r="A56" s="16">
        <v>45</v>
      </c>
      <c r="B56" s="17" t="s">
        <v>23</v>
      </c>
      <c r="C56" s="18">
        <v>0.6950346</v>
      </c>
      <c r="D56" s="14">
        <v>10937.1</v>
      </c>
      <c r="E56" s="14">
        <v>2052.09</v>
      </c>
      <c r="F56" s="15">
        <v>8885.01</v>
      </c>
      <c r="G56" s="15">
        <v>11270.61</v>
      </c>
      <c r="H56" s="15">
        <v>2254.12</v>
      </c>
      <c r="I56" s="15">
        <v>9016.49</v>
      </c>
      <c r="J56" s="15">
        <v>1010006.92</v>
      </c>
      <c r="K56" s="15">
        <v>202001.39</v>
      </c>
      <c r="L56" s="15">
        <v>808005.53</v>
      </c>
      <c r="M56" s="15">
        <v>50389.99</v>
      </c>
      <c r="N56" s="15">
        <v>10078</v>
      </c>
      <c r="O56" s="15">
        <v>40311.99</v>
      </c>
      <c r="P56" s="15">
        <f t="shared" si="0"/>
        <v>866219.02</v>
      </c>
    </row>
    <row r="57" spans="1:16" ht="16.5" customHeight="1">
      <c r="A57" s="16">
        <v>46</v>
      </c>
      <c r="B57" s="17" t="s">
        <v>133</v>
      </c>
      <c r="C57" s="18">
        <v>0.1963081</v>
      </c>
      <c r="D57" s="14">
        <v>31703.75</v>
      </c>
      <c r="E57" s="14">
        <v>6029.15</v>
      </c>
      <c r="F57" s="15">
        <v>25674.6</v>
      </c>
      <c r="G57" s="15">
        <v>3183.31</v>
      </c>
      <c r="H57" s="15">
        <v>636.66</v>
      </c>
      <c r="I57" s="15">
        <v>2546.65</v>
      </c>
      <c r="J57" s="15">
        <v>285932.25</v>
      </c>
      <c r="K57" s="15">
        <v>57186.44</v>
      </c>
      <c r="L57" s="15">
        <v>228745.81</v>
      </c>
      <c r="M57" s="15">
        <v>14232.32</v>
      </c>
      <c r="N57" s="15">
        <v>2846.46</v>
      </c>
      <c r="O57" s="15">
        <v>11385.86</v>
      </c>
      <c r="P57" s="15">
        <f t="shared" si="0"/>
        <v>268352.92</v>
      </c>
    </row>
    <row r="58" spans="1:16" ht="16.5" customHeight="1">
      <c r="A58" s="16">
        <v>47</v>
      </c>
      <c r="B58" s="17" t="s">
        <v>134</v>
      </c>
      <c r="C58" s="18">
        <v>0.4376653</v>
      </c>
      <c r="D58" s="14">
        <v>13427.4</v>
      </c>
      <c r="E58" s="14">
        <v>2573.73</v>
      </c>
      <c r="F58" s="15">
        <v>10853.67</v>
      </c>
      <c r="G58" s="15">
        <v>7097.14</v>
      </c>
      <c r="H58" s="15">
        <v>1419.43</v>
      </c>
      <c r="I58" s="15">
        <v>5677.71</v>
      </c>
      <c r="J58" s="15">
        <v>636685.01</v>
      </c>
      <c r="K58" s="15">
        <v>127337</v>
      </c>
      <c r="L58" s="15">
        <v>509348.01</v>
      </c>
      <c r="M58" s="15">
        <v>31730.71</v>
      </c>
      <c r="N58" s="15">
        <v>6346.14</v>
      </c>
      <c r="O58" s="15">
        <v>25384.57</v>
      </c>
      <c r="P58" s="15">
        <f t="shared" si="0"/>
        <v>551263.96</v>
      </c>
    </row>
    <row r="59" spans="1:16" ht="16.5" customHeight="1">
      <c r="A59" s="16">
        <v>48</v>
      </c>
      <c r="B59" s="17" t="s">
        <v>24</v>
      </c>
      <c r="C59" s="18">
        <v>0.7329313</v>
      </c>
      <c r="D59" s="14">
        <v>206943.72</v>
      </c>
      <c r="E59" s="14">
        <v>37028.52</v>
      </c>
      <c r="F59" s="15">
        <v>169915.2</v>
      </c>
      <c r="G59" s="15">
        <v>11885.15</v>
      </c>
      <c r="H59" s="15">
        <v>2377.03</v>
      </c>
      <c r="I59" s="15">
        <v>9508.12</v>
      </c>
      <c r="J59" s="15">
        <v>1057036.93</v>
      </c>
      <c r="K59" s="15">
        <v>211407.38</v>
      </c>
      <c r="L59" s="15">
        <v>845629.55</v>
      </c>
      <c r="M59" s="15">
        <v>53137.5</v>
      </c>
      <c r="N59" s="15">
        <v>10627.5</v>
      </c>
      <c r="O59" s="15">
        <v>42510</v>
      </c>
      <c r="P59" s="15">
        <f t="shared" si="0"/>
        <v>1067562.87</v>
      </c>
    </row>
    <row r="60" spans="1:16" ht="16.5" customHeight="1">
      <c r="A60" s="16">
        <v>49</v>
      </c>
      <c r="B60" s="17" t="s">
        <v>25</v>
      </c>
      <c r="C60" s="18">
        <v>0.0532299</v>
      </c>
      <c r="D60" s="14">
        <v>2231.46</v>
      </c>
      <c r="E60" s="14">
        <v>457.23</v>
      </c>
      <c r="F60" s="15">
        <v>1774.23</v>
      </c>
      <c r="G60" s="15">
        <v>863.16</v>
      </c>
      <c r="H60" s="15">
        <v>172.63</v>
      </c>
      <c r="I60" s="15">
        <v>690.53</v>
      </c>
      <c r="J60" s="15">
        <v>77162</v>
      </c>
      <c r="K60" s="15">
        <v>15432.39</v>
      </c>
      <c r="L60" s="15">
        <v>61729.61</v>
      </c>
      <c r="M60" s="15">
        <v>3859.15</v>
      </c>
      <c r="N60" s="15">
        <v>771.83</v>
      </c>
      <c r="O60" s="15">
        <v>3087.32</v>
      </c>
      <c r="P60" s="15">
        <f t="shared" si="0"/>
        <v>67281.69</v>
      </c>
    </row>
    <row r="61" spans="1:16" ht="16.5" customHeight="1">
      <c r="A61" s="16">
        <v>50</v>
      </c>
      <c r="B61" s="17" t="s">
        <v>135</v>
      </c>
      <c r="C61" s="18">
        <v>0.0592944</v>
      </c>
      <c r="D61" s="14">
        <v>3540.9</v>
      </c>
      <c r="E61" s="14">
        <v>760.45</v>
      </c>
      <c r="F61" s="15">
        <v>2780.45</v>
      </c>
      <c r="G61" s="15">
        <v>961.51</v>
      </c>
      <c r="H61" s="15">
        <v>192.3</v>
      </c>
      <c r="I61" s="15">
        <v>769.21</v>
      </c>
      <c r="J61" s="15">
        <v>85514.64</v>
      </c>
      <c r="K61" s="15">
        <v>17102.93</v>
      </c>
      <c r="L61" s="15">
        <v>68411.71</v>
      </c>
      <c r="M61" s="15">
        <v>4298.84</v>
      </c>
      <c r="N61" s="15">
        <v>859.77</v>
      </c>
      <c r="O61" s="15">
        <v>3439.07</v>
      </c>
      <c r="P61" s="15">
        <f t="shared" si="0"/>
        <v>75400.44</v>
      </c>
    </row>
    <row r="62" spans="1:16" ht="16.5" customHeight="1">
      <c r="A62" s="16">
        <v>51</v>
      </c>
      <c r="B62" s="17" t="s">
        <v>136</v>
      </c>
      <c r="C62" s="18">
        <v>0.0863403</v>
      </c>
      <c r="D62" s="14">
        <v>1234.07</v>
      </c>
      <c r="E62" s="14">
        <v>269.24</v>
      </c>
      <c r="F62" s="15">
        <v>964.83</v>
      </c>
      <c r="G62" s="15">
        <v>1400.07</v>
      </c>
      <c r="H62" s="15">
        <v>280.01</v>
      </c>
      <c r="I62" s="15">
        <v>1120.06</v>
      </c>
      <c r="J62" s="15">
        <v>124994.73</v>
      </c>
      <c r="K62" s="15">
        <v>24998.94</v>
      </c>
      <c r="L62" s="15">
        <v>99995.79</v>
      </c>
      <c r="M62" s="15">
        <v>6259.65</v>
      </c>
      <c r="N62" s="15">
        <v>1251.93</v>
      </c>
      <c r="O62" s="15">
        <v>5007.72</v>
      </c>
      <c r="P62" s="15">
        <f t="shared" si="0"/>
        <v>107088.4</v>
      </c>
    </row>
    <row r="63" spans="1:16" ht="16.5" customHeight="1">
      <c r="A63" s="16">
        <v>52</v>
      </c>
      <c r="B63" s="17" t="s">
        <v>26</v>
      </c>
      <c r="C63" s="18">
        <v>0.1030466</v>
      </c>
      <c r="D63" s="14">
        <v>17496.87</v>
      </c>
      <c r="E63" s="14">
        <v>3611.75</v>
      </c>
      <c r="F63" s="15">
        <v>13885.12</v>
      </c>
      <c r="G63" s="15">
        <v>1670.99</v>
      </c>
      <c r="H63" s="15">
        <v>334.2</v>
      </c>
      <c r="I63" s="15">
        <v>1336.79</v>
      </c>
      <c r="J63" s="15">
        <v>149420.15</v>
      </c>
      <c r="K63" s="15">
        <v>29884.03</v>
      </c>
      <c r="L63" s="15">
        <v>119536.12</v>
      </c>
      <c r="M63" s="15">
        <v>7470.86</v>
      </c>
      <c r="N63" s="15">
        <v>1494.17</v>
      </c>
      <c r="O63" s="15">
        <v>5976.69</v>
      </c>
      <c r="P63" s="15">
        <f t="shared" si="0"/>
        <v>140734.72</v>
      </c>
    </row>
    <row r="64" spans="1:16" ht="16.5" customHeight="1">
      <c r="A64" s="16">
        <v>53</v>
      </c>
      <c r="B64" s="17" t="s">
        <v>137</v>
      </c>
      <c r="C64" s="18">
        <v>0.3250655</v>
      </c>
      <c r="D64" s="14">
        <v>5295.01</v>
      </c>
      <c r="E64" s="14">
        <v>967.08</v>
      </c>
      <c r="F64" s="15">
        <v>4327.93</v>
      </c>
      <c r="G64" s="15">
        <v>5271.22</v>
      </c>
      <c r="H64" s="15">
        <v>1054.24</v>
      </c>
      <c r="I64" s="15">
        <v>4216.98</v>
      </c>
      <c r="J64" s="15">
        <v>473030.67</v>
      </c>
      <c r="K64" s="15">
        <v>94606.13</v>
      </c>
      <c r="L64" s="15">
        <v>378424.54</v>
      </c>
      <c r="M64" s="15">
        <v>23567.24</v>
      </c>
      <c r="N64" s="15">
        <v>4713.45</v>
      </c>
      <c r="O64" s="15">
        <v>18853.79</v>
      </c>
      <c r="P64" s="15">
        <f t="shared" si="0"/>
        <v>405823.24</v>
      </c>
    </row>
    <row r="65" spans="1:16" ht="16.5" customHeight="1">
      <c r="A65" s="16">
        <v>54</v>
      </c>
      <c r="B65" s="17" t="s">
        <v>138</v>
      </c>
      <c r="C65" s="18">
        <v>0.0866385</v>
      </c>
      <c r="D65" s="14">
        <v>5318.51</v>
      </c>
      <c r="E65" s="14">
        <v>892.48</v>
      </c>
      <c r="F65" s="15">
        <v>4426.03</v>
      </c>
      <c r="G65" s="15">
        <v>1404.91</v>
      </c>
      <c r="H65" s="15">
        <v>280.98</v>
      </c>
      <c r="I65" s="15">
        <v>1123.93</v>
      </c>
      <c r="J65" s="15">
        <v>125708.27</v>
      </c>
      <c r="K65" s="15">
        <v>25141.66</v>
      </c>
      <c r="L65" s="15">
        <v>100566.61</v>
      </c>
      <c r="M65" s="15">
        <v>6281.28</v>
      </c>
      <c r="N65" s="15">
        <v>1256.26</v>
      </c>
      <c r="O65" s="15">
        <v>5025.02</v>
      </c>
      <c r="P65" s="15">
        <f t="shared" si="0"/>
        <v>111141.59</v>
      </c>
    </row>
    <row r="66" spans="1:16" ht="16.5" customHeight="1">
      <c r="A66" s="16">
        <v>55</v>
      </c>
      <c r="B66" s="17" t="s">
        <v>27</v>
      </c>
      <c r="C66" s="18">
        <v>0.1001211</v>
      </c>
      <c r="D66" s="14">
        <v>42023.81</v>
      </c>
      <c r="E66" s="14">
        <v>8583.83</v>
      </c>
      <c r="F66" s="15">
        <v>33439.98</v>
      </c>
      <c r="G66" s="15">
        <v>1623.55</v>
      </c>
      <c r="H66" s="15">
        <v>324.71</v>
      </c>
      <c r="I66" s="15">
        <v>1298.84</v>
      </c>
      <c r="J66" s="15">
        <v>145353.23</v>
      </c>
      <c r="K66" s="15">
        <v>29070.64</v>
      </c>
      <c r="L66" s="15">
        <v>116282.59</v>
      </c>
      <c r="M66" s="15">
        <v>7258.78</v>
      </c>
      <c r="N66" s="15">
        <v>1451.76</v>
      </c>
      <c r="O66" s="15">
        <v>5807.02</v>
      </c>
      <c r="P66" s="15">
        <f t="shared" si="0"/>
        <v>156828.43</v>
      </c>
    </row>
    <row r="67" spans="1:16" ht="16.5" customHeight="1">
      <c r="A67" s="16">
        <v>56</v>
      </c>
      <c r="B67" s="17" t="s">
        <v>28</v>
      </c>
      <c r="C67" s="18">
        <v>0.055613</v>
      </c>
      <c r="D67" s="14">
        <v>8853.36</v>
      </c>
      <c r="E67" s="14">
        <v>1663.18</v>
      </c>
      <c r="F67" s="15">
        <v>7190.18</v>
      </c>
      <c r="G67" s="15">
        <v>901.81</v>
      </c>
      <c r="H67" s="15">
        <v>180.36</v>
      </c>
      <c r="I67" s="15">
        <v>721.45</v>
      </c>
      <c r="J67" s="15">
        <v>80684.25</v>
      </c>
      <c r="K67" s="15">
        <v>16136.85</v>
      </c>
      <c r="L67" s="15">
        <v>64547.4</v>
      </c>
      <c r="M67" s="15">
        <v>4031.92</v>
      </c>
      <c r="N67" s="15">
        <v>806.38</v>
      </c>
      <c r="O67" s="15">
        <v>3225.54</v>
      </c>
      <c r="P67" s="15">
        <f t="shared" si="0"/>
        <v>75684.57</v>
      </c>
    </row>
    <row r="68" spans="1:16" ht="16.5" customHeight="1">
      <c r="A68" s="16">
        <v>57</v>
      </c>
      <c r="B68" s="17" t="s">
        <v>29</v>
      </c>
      <c r="C68" s="18">
        <v>0.1582687</v>
      </c>
      <c r="D68" s="14">
        <v>8186.61</v>
      </c>
      <c r="E68" s="14">
        <v>1464.42</v>
      </c>
      <c r="F68" s="15">
        <v>6722.19</v>
      </c>
      <c r="G68" s="15">
        <v>2566.46</v>
      </c>
      <c r="H68" s="15">
        <v>513.29</v>
      </c>
      <c r="I68" s="15">
        <v>2053.17</v>
      </c>
      <c r="J68" s="15">
        <v>229668.95</v>
      </c>
      <c r="K68" s="15">
        <v>45933.78</v>
      </c>
      <c r="L68" s="15">
        <v>183735.17</v>
      </c>
      <c r="M68" s="15">
        <v>11474.47</v>
      </c>
      <c r="N68" s="15">
        <v>2294.89</v>
      </c>
      <c r="O68" s="15">
        <v>9179.58</v>
      </c>
      <c r="P68" s="15">
        <f t="shared" si="0"/>
        <v>201690.11000000002</v>
      </c>
    </row>
    <row r="69" spans="1:16" ht="16.5" customHeight="1">
      <c r="A69" s="16">
        <v>58</v>
      </c>
      <c r="B69" s="17" t="s">
        <v>139</v>
      </c>
      <c r="C69" s="18">
        <v>0.1034919</v>
      </c>
      <c r="D69" s="14">
        <v>2328.13</v>
      </c>
      <c r="E69" s="14">
        <v>500.9</v>
      </c>
      <c r="F69" s="15">
        <v>1827.23</v>
      </c>
      <c r="G69" s="15">
        <v>1678.21</v>
      </c>
      <c r="H69" s="15">
        <v>335.64</v>
      </c>
      <c r="I69" s="15">
        <v>1342.57</v>
      </c>
      <c r="J69" s="15">
        <v>150128.29</v>
      </c>
      <c r="K69" s="15">
        <v>30025.65</v>
      </c>
      <c r="L69" s="15">
        <v>120102.64</v>
      </c>
      <c r="M69" s="15">
        <v>7503.15</v>
      </c>
      <c r="N69" s="15">
        <v>1500.63</v>
      </c>
      <c r="O69" s="15">
        <v>6002.52</v>
      </c>
      <c r="P69" s="15">
        <f t="shared" si="0"/>
        <v>129274.95999999999</v>
      </c>
    </row>
    <row r="70" spans="1:16" ht="16.5" customHeight="1">
      <c r="A70" s="16">
        <v>59</v>
      </c>
      <c r="B70" s="17" t="s">
        <v>140</v>
      </c>
      <c r="C70" s="18">
        <v>4.2134947</v>
      </c>
      <c r="D70" s="14">
        <v>479093.52</v>
      </c>
      <c r="E70" s="14">
        <v>88998.86</v>
      </c>
      <c r="F70" s="15">
        <v>390094.66</v>
      </c>
      <c r="G70" s="15">
        <v>68325.66</v>
      </c>
      <c r="H70" s="15">
        <v>13665.13</v>
      </c>
      <c r="I70" s="15">
        <v>54660.53</v>
      </c>
      <c r="J70" s="15">
        <v>6120516.37</v>
      </c>
      <c r="K70" s="15">
        <v>1224103.27</v>
      </c>
      <c r="L70" s="15">
        <v>4896413.1</v>
      </c>
      <c r="M70" s="15">
        <v>305478.34</v>
      </c>
      <c r="N70" s="15">
        <v>61095.67</v>
      </c>
      <c r="O70" s="15">
        <v>244382.67</v>
      </c>
      <c r="P70" s="15">
        <f t="shared" si="0"/>
        <v>5585550.96</v>
      </c>
    </row>
    <row r="71" spans="1:16" ht="16.5" customHeight="1">
      <c r="A71" s="16">
        <v>60</v>
      </c>
      <c r="B71" s="17" t="s">
        <v>141</v>
      </c>
      <c r="C71" s="18">
        <v>0.0646359</v>
      </c>
      <c r="D71" s="14">
        <v>1367.79</v>
      </c>
      <c r="E71" s="14">
        <v>333.89</v>
      </c>
      <c r="F71" s="15">
        <v>1033.9</v>
      </c>
      <c r="G71" s="15">
        <v>1048.12</v>
      </c>
      <c r="H71" s="15">
        <v>209.62</v>
      </c>
      <c r="I71" s="15">
        <v>838.5</v>
      </c>
      <c r="J71" s="15">
        <v>93684.88</v>
      </c>
      <c r="K71" s="15">
        <v>18736.97</v>
      </c>
      <c r="L71" s="15">
        <v>74947.91</v>
      </c>
      <c r="M71" s="15">
        <v>4686.09</v>
      </c>
      <c r="N71" s="15">
        <v>937.22</v>
      </c>
      <c r="O71" s="15">
        <v>3748.87</v>
      </c>
      <c r="P71" s="15">
        <f t="shared" si="0"/>
        <v>80569.18000000001</v>
      </c>
    </row>
    <row r="72" spans="1:16" ht="16.5" customHeight="1">
      <c r="A72" s="16">
        <v>61</v>
      </c>
      <c r="B72" s="17" t="s">
        <v>30</v>
      </c>
      <c r="C72" s="18">
        <v>0.3545367</v>
      </c>
      <c r="D72" s="14">
        <v>1531.37</v>
      </c>
      <c r="E72" s="14">
        <v>458.98</v>
      </c>
      <c r="F72" s="15">
        <v>1072.39</v>
      </c>
      <c r="G72" s="15">
        <v>5749.12</v>
      </c>
      <c r="H72" s="15">
        <v>1149.82</v>
      </c>
      <c r="I72" s="15">
        <v>4599.3</v>
      </c>
      <c r="J72" s="15">
        <v>518368.56</v>
      </c>
      <c r="K72" s="15">
        <v>103673.7</v>
      </c>
      <c r="L72" s="15">
        <v>414694.86</v>
      </c>
      <c r="M72" s="15">
        <v>25703.89</v>
      </c>
      <c r="N72" s="15">
        <v>5140.77</v>
      </c>
      <c r="O72" s="15">
        <v>20563.12</v>
      </c>
      <c r="P72" s="15">
        <f t="shared" si="0"/>
        <v>440929.67</v>
      </c>
    </row>
    <row r="73" spans="1:16" ht="16.5" customHeight="1">
      <c r="A73" s="16">
        <v>62</v>
      </c>
      <c r="B73" s="17" t="s">
        <v>31</v>
      </c>
      <c r="C73" s="18">
        <v>0.1401013</v>
      </c>
      <c r="D73" s="14">
        <v>90699.17</v>
      </c>
      <c r="E73" s="14">
        <v>18156.46</v>
      </c>
      <c r="F73" s="15">
        <v>72542.71</v>
      </c>
      <c r="G73" s="15">
        <v>2271.86</v>
      </c>
      <c r="H73" s="15">
        <v>454.37</v>
      </c>
      <c r="I73" s="15">
        <v>1817.49</v>
      </c>
      <c r="J73" s="15">
        <v>203897.22</v>
      </c>
      <c r="K73" s="15">
        <v>40779.44</v>
      </c>
      <c r="L73" s="15">
        <v>163117.78</v>
      </c>
      <c r="M73" s="15">
        <v>10157.33</v>
      </c>
      <c r="N73" s="15">
        <v>2031.47</v>
      </c>
      <c r="O73" s="15">
        <v>8125.86</v>
      </c>
      <c r="P73" s="15">
        <f t="shared" si="0"/>
        <v>245603.84000000003</v>
      </c>
    </row>
    <row r="74" spans="1:16" ht="16.5" customHeight="1">
      <c r="A74" s="16">
        <v>63</v>
      </c>
      <c r="B74" s="17" t="s">
        <v>32</v>
      </c>
      <c r="C74" s="18">
        <v>0.3423773</v>
      </c>
      <c r="D74" s="14">
        <v>13536.74</v>
      </c>
      <c r="E74" s="14">
        <v>2430.42</v>
      </c>
      <c r="F74" s="15">
        <v>11106.32</v>
      </c>
      <c r="G74" s="15">
        <v>5551.95</v>
      </c>
      <c r="H74" s="15">
        <v>1110.39</v>
      </c>
      <c r="I74" s="15">
        <v>4441.56</v>
      </c>
      <c r="J74" s="15">
        <v>499239.25</v>
      </c>
      <c r="K74" s="15">
        <v>99847.84</v>
      </c>
      <c r="L74" s="15">
        <v>399391.41</v>
      </c>
      <c r="M74" s="15">
        <v>24822.34</v>
      </c>
      <c r="N74" s="15">
        <v>4964.47</v>
      </c>
      <c r="O74" s="15">
        <v>19857.87</v>
      </c>
      <c r="P74" s="15">
        <f t="shared" si="0"/>
        <v>434797.16</v>
      </c>
    </row>
    <row r="75" spans="1:16" ht="16.5" customHeight="1">
      <c r="A75" s="16">
        <v>64</v>
      </c>
      <c r="B75" s="17" t="s">
        <v>142</v>
      </c>
      <c r="C75" s="18">
        <v>0.894018</v>
      </c>
      <c r="D75" s="14">
        <v>23788.88</v>
      </c>
      <c r="E75" s="14">
        <v>4719.75</v>
      </c>
      <c r="F75" s="15">
        <v>19069.13</v>
      </c>
      <c r="G75" s="15">
        <v>14497.31</v>
      </c>
      <c r="H75" s="15">
        <v>2899.46</v>
      </c>
      <c r="I75" s="15">
        <v>11597.85</v>
      </c>
      <c r="J75" s="15">
        <v>1301927.16</v>
      </c>
      <c r="K75" s="15">
        <v>260385.43</v>
      </c>
      <c r="L75" s="15">
        <v>1041541.73</v>
      </c>
      <c r="M75" s="15">
        <v>64816.28</v>
      </c>
      <c r="N75" s="15">
        <v>12963.25</v>
      </c>
      <c r="O75" s="15">
        <v>51853.03</v>
      </c>
      <c r="P75" s="15">
        <f t="shared" si="0"/>
        <v>1124061.74</v>
      </c>
    </row>
    <row r="76" spans="1:16" ht="16.5" customHeight="1">
      <c r="A76" s="16">
        <v>65</v>
      </c>
      <c r="B76" s="17" t="s">
        <v>33</v>
      </c>
      <c r="C76" s="18">
        <v>0.1401145</v>
      </c>
      <c r="D76" s="14">
        <v>24480.78</v>
      </c>
      <c r="E76" s="14">
        <v>4646.49</v>
      </c>
      <c r="F76" s="15">
        <v>19834.29</v>
      </c>
      <c r="G76" s="15">
        <v>2272.07</v>
      </c>
      <c r="H76" s="15">
        <v>454.41</v>
      </c>
      <c r="I76" s="15">
        <v>1817.66</v>
      </c>
      <c r="J76" s="15">
        <v>203336.52</v>
      </c>
      <c r="K76" s="15">
        <v>40667.3</v>
      </c>
      <c r="L76" s="15">
        <v>162669.22</v>
      </c>
      <c r="M76" s="15">
        <v>10158.29</v>
      </c>
      <c r="N76" s="15">
        <v>2031.66</v>
      </c>
      <c r="O76" s="15">
        <v>8126.63</v>
      </c>
      <c r="P76" s="15">
        <f aca="true" t="shared" si="1" ref="P76:P139">O76+I76+F76+L76</f>
        <v>192447.8</v>
      </c>
    </row>
    <row r="77" spans="1:16" ht="16.5" customHeight="1">
      <c r="A77" s="16">
        <v>66</v>
      </c>
      <c r="B77" s="17" t="s">
        <v>143</v>
      </c>
      <c r="C77" s="18">
        <v>0.1475222</v>
      </c>
      <c r="D77" s="14">
        <v>4121.2</v>
      </c>
      <c r="E77" s="14">
        <v>719.37</v>
      </c>
      <c r="F77" s="15">
        <v>3401.83</v>
      </c>
      <c r="G77" s="15">
        <v>2392.2</v>
      </c>
      <c r="H77" s="15">
        <v>478.44</v>
      </c>
      <c r="I77" s="15">
        <v>1913.76</v>
      </c>
      <c r="J77" s="15">
        <v>213805.53</v>
      </c>
      <c r="K77" s="15">
        <v>42761.1</v>
      </c>
      <c r="L77" s="15">
        <v>171044.43</v>
      </c>
      <c r="M77" s="15">
        <v>10695.34</v>
      </c>
      <c r="N77" s="15">
        <v>2139.06</v>
      </c>
      <c r="O77" s="15">
        <v>8556.28</v>
      </c>
      <c r="P77" s="15">
        <f t="shared" si="1"/>
        <v>184916.3</v>
      </c>
    </row>
    <row r="78" spans="1:16" ht="16.5" customHeight="1">
      <c r="A78" s="16">
        <v>67</v>
      </c>
      <c r="B78" s="17" t="s">
        <v>34</v>
      </c>
      <c r="C78" s="18">
        <v>0.0529017</v>
      </c>
      <c r="D78" s="14">
        <v>558.38</v>
      </c>
      <c r="E78" s="14">
        <v>72.85</v>
      </c>
      <c r="F78" s="15">
        <v>485.53</v>
      </c>
      <c r="G78" s="15">
        <v>857.84</v>
      </c>
      <c r="H78" s="15">
        <v>171.57</v>
      </c>
      <c r="I78" s="15">
        <v>686.27</v>
      </c>
      <c r="J78" s="15">
        <v>76670.84</v>
      </c>
      <c r="K78" s="15">
        <v>15334.17</v>
      </c>
      <c r="L78" s="15">
        <v>61336.67</v>
      </c>
      <c r="M78" s="15">
        <v>3835.36</v>
      </c>
      <c r="N78" s="15">
        <v>767.07</v>
      </c>
      <c r="O78" s="15">
        <v>3068.29</v>
      </c>
      <c r="P78" s="15">
        <f t="shared" si="1"/>
        <v>65576.76</v>
      </c>
    </row>
    <row r="79" spans="1:16" ht="16.5" customHeight="1">
      <c r="A79" s="16">
        <v>68</v>
      </c>
      <c r="B79" s="17" t="s">
        <v>144</v>
      </c>
      <c r="C79" s="18">
        <v>0.0643303</v>
      </c>
      <c r="D79" s="14">
        <v>1166.39</v>
      </c>
      <c r="E79" s="14">
        <v>132.6</v>
      </c>
      <c r="F79" s="15">
        <v>1033.79</v>
      </c>
      <c r="G79" s="15">
        <v>1043.16</v>
      </c>
      <c r="H79" s="15">
        <v>208.63</v>
      </c>
      <c r="I79" s="15">
        <v>834.53</v>
      </c>
      <c r="J79" s="15">
        <v>93348.24</v>
      </c>
      <c r="K79" s="15">
        <v>18669.64</v>
      </c>
      <c r="L79" s="15">
        <v>74678.6</v>
      </c>
      <c r="M79" s="15">
        <v>4663.92</v>
      </c>
      <c r="N79" s="15">
        <v>932.78</v>
      </c>
      <c r="O79" s="15">
        <v>3731.14</v>
      </c>
      <c r="P79" s="15">
        <f t="shared" si="1"/>
        <v>80278.06000000001</v>
      </c>
    </row>
    <row r="80" spans="1:16" ht="16.5" customHeight="1">
      <c r="A80" s="16">
        <v>69</v>
      </c>
      <c r="B80" s="17" t="s">
        <v>145</v>
      </c>
      <c r="C80" s="18">
        <v>0.1132501</v>
      </c>
      <c r="D80" s="14">
        <v>3950.29</v>
      </c>
      <c r="E80" s="14">
        <v>745.09</v>
      </c>
      <c r="F80" s="15">
        <v>3205.2</v>
      </c>
      <c r="G80" s="15">
        <v>1836.45</v>
      </c>
      <c r="H80" s="15">
        <v>367.29</v>
      </c>
      <c r="I80" s="15">
        <v>1469.16</v>
      </c>
      <c r="J80" s="15">
        <v>164322.79</v>
      </c>
      <c r="K80" s="15">
        <v>32864.56</v>
      </c>
      <c r="L80" s="15">
        <v>131458.23</v>
      </c>
      <c r="M80" s="15">
        <v>8210.62</v>
      </c>
      <c r="N80" s="15">
        <v>1642.12</v>
      </c>
      <c r="O80" s="15">
        <v>6568.5</v>
      </c>
      <c r="P80" s="15">
        <f t="shared" si="1"/>
        <v>142701.09000000003</v>
      </c>
    </row>
    <row r="81" spans="1:16" ht="16.5" customHeight="1">
      <c r="A81" s="16">
        <v>70</v>
      </c>
      <c r="B81" s="17" t="s">
        <v>146</v>
      </c>
      <c r="C81" s="18">
        <v>0.308116</v>
      </c>
      <c r="D81" s="14">
        <v>12074.38</v>
      </c>
      <c r="E81" s="14">
        <v>2372.42</v>
      </c>
      <c r="F81" s="15">
        <v>9701.96</v>
      </c>
      <c r="G81" s="15">
        <v>4996.37</v>
      </c>
      <c r="H81" s="15">
        <v>999.27</v>
      </c>
      <c r="I81" s="15">
        <v>3997.1</v>
      </c>
      <c r="J81" s="15">
        <v>447329.4</v>
      </c>
      <c r="K81" s="15">
        <v>89465.87</v>
      </c>
      <c r="L81" s="15">
        <v>357863.53</v>
      </c>
      <c r="M81" s="15">
        <v>22338.39</v>
      </c>
      <c r="N81" s="15">
        <v>4467.68</v>
      </c>
      <c r="O81" s="15">
        <v>17870.71</v>
      </c>
      <c r="P81" s="15">
        <f t="shared" si="1"/>
        <v>389433.30000000005</v>
      </c>
    </row>
    <row r="82" spans="1:16" ht="16.5" customHeight="1">
      <c r="A82" s="16">
        <v>71</v>
      </c>
      <c r="B82" s="17" t="s">
        <v>35</v>
      </c>
      <c r="C82" s="18">
        <v>1.1446513</v>
      </c>
      <c r="D82" s="14">
        <v>86513.18</v>
      </c>
      <c r="E82" s="14">
        <v>16159.69</v>
      </c>
      <c r="F82" s="15">
        <v>70353.49</v>
      </c>
      <c r="G82" s="15">
        <v>18561.56</v>
      </c>
      <c r="H82" s="15">
        <v>3712.31</v>
      </c>
      <c r="I82" s="15">
        <v>14849.25</v>
      </c>
      <c r="J82" s="15">
        <v>1664430.93</v>
      </c>
      <c r="K82" s="15">
        <v>332886.18</v>
      </c>
      <c r="L82" s="15">
        <v>1331544.75</v>
      </c>
      <c r="M82" s="15">
        <v>82987.2</v>
      </c>
      <c r="N82" s="15">
        <v>16597.44</v>
      </c>
      <c r="O82" s="15">
        <v>66389.76</v>
      </c>
      <c r="P82" s="15">
        <f t="shared" si="1"/>
        <v>1483137.25</v>
      </c>
    </row>
    <row r="83" spans="1:16" ht="16.5" customHeight="1">
      <c r="A83" s="16">
        <v>72</v>
      </c>
      <c r="B83" s="17" t="s">
        <v>147</v>
      </c>
      <c r="C83" s="18">
        <v>0.0623424</v>
      </c>
      <c r="D83" s="14">
        <v>1223.23</v>
      </c>
      <c r="E83" s="14">
        <v>266.96</v>
      </c>
      <c r="F83" s="15">
        <v>956.27</v>
      </c>
      <c r="G83" s="15">
        <v>1010.94</v>
      </c>
      <c r="H83" s="15">
        <v>202.19</v>
      </c>
      <c r="I83" s="15">
        <v>808.75</v>
      </c>
      <c r="J83" s="15">
        <v>90504.34</v>
      </c>
      <c r="K83" s="15">
        <v>18100.86</v>
      </c>
      <c r="L83" s="15">
        <v>72403.48</v>
      </c>
      <c r="M83" s="15">
        <v>4519.81</v>
      </c>
      <c r="N83" s="15">
        <v>903.96</v>
      </c>
      <c r="O83" s="15">
        <v>3615.85</v>
      </c>
      <c r="P83" s="15">
        <f t="shared" si="1"/>
        <v>77784.34999999999</v>
      </c>
    </row>
    <row r="84" spans="1:16" ht="16.5" customHeight="1">
      <c r="A84" s="16">
        <v>73</v>
      </c>
      <c r="B84" s="17" t="s">
        <v>148</v>
      </c>
      <c r="C84" s="18">
        <v>0.430591</v>
      </c>
      <c r="D84" s="14">
        <v>41776.05</v>
      </c>
      <c r="E84" s="14">
        <v>7963.72</v>
      </c>
      <c r="F84" s="15">
        <v>33812.33</v>
      </c>
      <c r="G84" s="15">
        <v>6982.42</v>
      </c>
      <c r="H84" s="15">
        <v>1396.48</v>
      </c>
      <c r="I84" s="15">
        <v>5585.94</v>
      </c>
      <c r="J84" s="15">
        <v>625244</v>
      </c>
      <c r="K84" s="15">
        <v>125048.79</v>
      </c>
      <c r="L84" s="15">
        <v>500195.21</v>
      </c>
      <c r="M84" s="15">
        <v>31217.82</v>
      </c>
      <c r="N84" s="15">
        <v>6243.56</v>
      </c>
      <c r="O84" s="15">
        <v>24974.26</v>
      </c>
      <c r="P84" s="15">
        <f t="shared" si="1"/>
        <v>564567.74</v>
      </c>
    </row>
    <row r="85" spans="1:16" ht="16.5" customHeight="1">
      <c r="A85" s="16">
        <v>74</v>
      </c>
      <c r="B85" s="17" t="s">
        <v>149</v>
      </c>
      <c r="C85" s="18">
        <v>0.0613917</v>
      </c>
      <c r="D85" s="14">
        <v>4010.65</v>
      </c>
      <c r="E85" s="14">
        <v>600.48</v>
      </c>
      <c r="F85" s="15">
        <v>3410.17</v>
      </c>
      <c r="G85" s="15">
        <v>995.51</v>
      </c>
      <c r="H85" s="15">
        <v>199.1</v>
      </c>
      <c r="I85" s="15">
        <v>796.41</v>
      </c>
      <c r="J85" s="15">
        <v>89074.64</v>
      </c>
      <c r="K85" s="15">
        <v>17814.92</v>
      </c>
      <c r="L85" s="15">
        <v>71259.72</v>
      </c>
      <c r="M85" s="15">
        <v>4450.89</v>
      </c>
      <c r="N85" s="15">
        <v>890.18</v>
      </c>
      <c r="O85" s="15">
        <v>3560.71</v>
      </c>
      <c r="P85" s="15">
        <f t="shared" si="1"/>
        <v>79027.01</v>
      </c>
    </row>
    <row r="86" spans="1:16" ht="16.5" customHeight="1">
      <c r="A86" s="16">
        <v>75</v>
      </c>
      <c r="B86" s="17" t="s">
        <v>36</v>
      </c>
      <c r="C86" s="18">
        <v>0.0766164</v>
      </c>
      <c r="D86" s="14">
        <v>4818.34</v>
      </c>
      <c r="E86" s="14">
        <v>957.69</v>
      </c>
      <c r="F86" s="15">
        <v>3860.65</v>
      </c>
      <c r="G86" s="15">
        <v>1242.4</v>
      </c>
      <c r="H86" s="15">
        <v>248.48</v>
      </c>
      <c r="I86" s="15">
        <v>993.92</v>
      </c>
      <c r="J86" s="15">
        <v>111059.65</v>
      </c>
      <c r="K86" s="15">
        <v>22211.92</v>
      </c>
      <c r="L86" s="15">
        <v>88847.73</v>
      </c>
      <c r="M86" s="15">
        <v>5554.67</v>
      </c>
      <c r="N86" s="15">
        <v>1110.93</v>
      </c>
      <c r="O86" s="15">
        <v>4443.74</v>
      </c>
      <c r="P86" s="15">
        <f t="shared" si="1"/>
        <v>98146.04</v>
      </c>
    </row>
    <row r="87" spans="1:16" ht="16.5" customHeight="1">
      <c r="A87" s="16">
        <v>76</v>
      </c>
      <c r="B87" s="17" t="s">
        <v>150</v>
      </c>
      <c r="C87" s="18">
        <v>0.0496444</v>
      </c>
      <c r="D87" s="14">
        <v>340.49</v>
      </c>
      <c r="E87" s="14">
        <v>89.33</v>
      </c>
      <c r="F87" s="15">
        <v>251.16</v>
      </c>
      <c r="G87" s="15">
        <v>805.02</v>
      </c>
      <c r="H87" s="15">
        <v>161</v>
      </c>
      <c r="I87" s="15">
        <v>644.02</v>
      </c>
      <c r="J87" s="15">
        <v>71903.53</v>
      </c>
      <c r="K87" s="15">
        <v>14380.7</v>
      </c>
      <c r="L87" s="15">
        <v>57522.83</v>
      </c>
      <c r="M87" s="15">
        <v>3599.21</v>
      </c>
      <c r="N87" s="15">
        <v>719.84</v>
      </c>
      <c r="O87" s="15">
        <v>2879.37</v>
      </c>
      <c r="P87" s="15">
        <f t="shared" si="1"/>
        <v>61297.380000000005</v>
      </c>
    </row>
    <row r="88" spans="1:16" ht="16.5" customHeight="1">
      <c r="A88" s="16">
        <v>77</v>
      </c>
      <c r="B88" s="17" t="s">
        <v>151</v>
      </c>
      <c r="C88" s="18">
        <v>0.065429</v>
      </c>
      <c r="D88" s="14">
        <v>1295.92</v>
      </c>
      <c r="E88" s="14">
        <v>231.81</v>
      </c>
      <c r="F88" s="15">
        <v>1064.11</v>
      </c>
      <c r="G88" s="15">
        <v>1060.99</v>
      </c>
      <c r="H88" s="15">
        <v>212.2</v>
      </c>
      <c r="I88" s="15">
        <v>848.79</v>
      </c>
      <c r="J88" s="15">
        <v>94914.87</v>
      </c>
      <c r="K88" s="15">
        <v>18982.97</v>
      </c>
      <c r="L88" s="15">
        <v>75931.9</v>
      </c>
      <c r="M88" s="15">
        <v>4743.58</v>
      </c>
      <c r="N88" s="15">
        <v>948.71</v>
      </c>
      <c r="O88" s="15">
        <v>3794.87</v>
      </c>
      <c r="P88" s="15">
        <f t="shared" si="1"/>
        <v>81639.67</v>
      </c>
    </row>
    <row r="89" spans="1:16" ht="16.5" customHeight="1">
      <c r="A89" s="16">
        <v>78</v>
      </c>
      <c r="B89" s="17" t="s">
        <v>152</v>
      </c>
      <c r="C89" s="18">
        <v>0.0638975</v>
      </c>
      <c r="D89" s="14">
        <v>2141.03</v>
      </c>
      <c r="E89" s="14">
        <v>455.17</v>
      </c>
      <c r="F89" s="15">
        <v>1685.86</v>
      </c>
      <c r="G89" s="15">
        <v>1036.15</v>
      </c>
      <c r="H89" s="15">
        <v>207.23</v>
      </c>
      <c r="I89" s="15">
        <v>828.92</v>
      </c>
      <c r="J89" s="15">
        <v>92541.94</v>
      </c>
      <c r="K89" s="15">
        <v>18508.39</v>
      </c>
      <c r="L89" s="15">
        <v>74033.55</v>
      </c>
      <c r="M89" s="15">
        <v>4632.55</v>
      </c>
      <c r="N89" s="15">
        <v>926.51</v>
      </c>
      <c r="O89" s="15">
        <v>3706.04</v>
      </c>
      <c r="P89" s="15">
        <f t="shared" si="1"/>
        <v>80254.37</v>
      </c>
    </row>
    <row r="90" spans="1:16" ht="16.5" customHeight="1">
      <c r="A90" s="16">
        <v>79</v>
      </c>
      <c r="B90" s="17" t="s">
        <v>37</v>
      </c>
      <c r="C90" s="18">
        <v>0.0675505</v>
      </c>
      <c r="D90" s="14">
        <v>234.68</v>
      </c>
      <c r="E90" s="14">
        <v>32.08</v>
      </c>
      <c r="F90" s="15">
        <v>202.6</v>
      </c>
      <c r="G90" s="15">
        <v>1095.39</v>
      </c>
      <c r="H90" s="15">
        <v>219.08</v>
      </c>
      <c r="I90" s="15">
        <v>876.31</v>
      </c>
      <c r="J90" s="15">
        <v>98039.36</v>
      </c>
      <c r="K90" s="15">
        <v>19607.86</v>
      </c>
      <c r="L90" s="15">
        <v>78431.5</v>
      </c>
      <c r="M90" s="15">
        <v>4897.4</v>
      </c>
      <c r="N90" s="15">
        <v>979.48</v>
      </c>
      <c r="O90" s="15">
        <v>3917.92</v>
      </c>
      <c r="P90" s="15">
        <f t="shared" si="1"/>
        <v>83428.33</v>
      </c>
    </row>
    <row r="91" spans="1:16" ht="16.5" customHeight="1">
      <c r="A91" s="16">
        <v>80</v>
      </c>
      <c r="B91" s="17" t="s">
        <v>153</v>
      </c>
      <c r="C91" s="18">
        <v>0.0701475</v>
      </c>
      <c r="D91" s="14">
        <v>1929.7</v>
      </c>
      <c r="E91" s="14">
        <v>279.73</v>
      </c>
      <c r="F91" s="15">
        <v>1649.97</v>
      </c>
      <c r="G91" s="15">
        <v>1137.5</v>
      </c>
      <c r="H91" s="15">
        <v>227.5</v>
      </c>
      <c r="I91" s="15">
        <v>910</v>
      </c>
      <c r="J91" s="15">
        <v>101923.04</v>
      </c>
      <c r="K91" s="15">
        <v>20384.6</v>
      </c>
      <c r="L91" s="15">
        <v>81538.44</v>
      </c>
      <c r="M91" s="15">
        <v>5085.67</v>
      </c>
      <c r="N91" s="15">
        <v>1017.13</v>
      </c>
      <c r="O91" s="15">
        <v>4068.54</v>
      </c>
      <c r="P91" s="15">
        <f t="shared" si="1"/>
        <v>88166.95</v>
      </c>
    </row>
    <row r="92" spans="1:16" ht="16.5" customHeight="1">
      <c r="A92" s="16">
        <v>81</v>
      </c>
      <c r="B92" s="17" t="s">
        <v>154</v>
      </c>
      <c r="C92" s="18">
        <v>0.1553974</v>
      </c>
      <c r="D92" s="14">
        <v>5447.8</v>
      </c>
      <c r="E92" s="14">
        <v>954.65</v>
      </c>
      <c r="F92" s="15">
        <v>4493.15</v>
      </c>
      <c r="G92" s="15">
        <v>2519.9</v>
      </c>
      <c r="H92" s="15">
        <v>503.98</v>
      </c>
      <c r="I92" s="15">
        <v>2015.92</v>
      </c>
      <c r="J92" s="15">
        <v>226071.96</v>
      </c>
      <c r="K92" s="15">
        <v>45214.39</v>
      </c>
      <c r="L92" s="15">
        <v>180857.57</v>
      </c>
      <c r="M92" s="15">
        <v>11266.3</v>
      </c>
      <c r="N92" s="15">
        <v>2253.26</v>
      </c>
      <c r="O92" s="15">
        <v>9013.04</v>
      </c>
      <c r="P92" s="15">
        <f t="shared" si="1"/>
        <v>196379.68</v>
      </c>
    </row>
    <row r="93" spans="1:16" ht="16.5" customHeight="1">
      <c r="A93" s="16">
        <v>82</v>
      </c>
      <c r="B93" s="17" t="s">
        <v>38</v>
      </c>
      <c r="C93" s="18">
        <v>0.1276573</v>
      </c>
      <c r="D93" s="14">
        <v>3489.87</v>
      </c>
      <c r="E93" s="14">
        <v>494.63</v>
      </c>
      <c r="F93" s="15">
        <v>2995.24</v>
      </c>
      <c r="G93" s="15">
        <v>2070.07</v>
      </c>
      <c r="H93" s="15">
        <v>414.01</v>
      </c>
      <c r="I93" s="15">
        <v>1656.06</v>
      </c>
      <c r="J93" s="15">
        <v>185561.36</v>
      </c>
      <c r="K93" s="15">
        <v>37112.27</v>
      </c>
      <c r="L93" s="15">
        <v>148449.09</v>
      </c>
      <c r="M93" s="15">
        <v>9255.14</v>
      </c>
      <c r="N93" s="15">
        <v>1851.03</v>
      </c>
      <c r="O93" s="15">
        <v>7404.11</v>
      </c>
      <c r="P93" s="15">
        <f t="shared" si="1"/>
        <v>160504.5</v>
      </c>
    </row>
    <row r="94" spans="1:16" ht="16.5" customHeight="1">
      <c r="A94" s="16">
        <v>83</v>
      </c>
      <c r="B94" s="17" t="s">
        <v>155</v>
      </c>
      <c r="C94" s="18">
        <v>0.3887978</v>
      </c>
      <c r="D94" s="14">
        <v>21182.98</v>
      </c>
      <c r="E94" s="14">
        <v>4207.16</v>
      </c>
      <c r="F94" s="15">
        <v>16975.82</v>
      </c>
      <c r="G94" s="15">
        <v>6304.7</v>
      </c>
      <c r="H94" s="15">
        <v>1260.94</v>
      </c>
      <c r="I94" s="15">
        <v>5043.76</v>
      </c>
      <c r="J94" s="15">
        <v>565748.26</v>
      </c>
      <c r="K94" s="15">
        <v>113149.64</v>
      </c>
      <c r="L94" s="15">
        <v>452598.62</v>
      </c>
      <c r="M94" s="15">
        <v>28187.82</v>
      </c>
      <c r="N94" s="15">
        <v>5637.56</v>
      </c>
      <c r="O94" s="15">
        <v>22550.26</v>
      </c>
      <c r="P94" s="15">
        <f t="shared" si="1"/>
        <v>497168.45999999996</v>
      </c>
    </row>
    <row r="95" spans="1:16" ht="16.5" customHeight="1">
      <c r="A95" s="16">
        <v>84</v>
      </c>
      <c r="B95" s="17" t="s">
        <v>39</v>
      </c>
      <c r="C95" s="18">
        <v>0.0670911</v>
      </c>
      <c r="D95" s="14">
        <v>3382.73</v>
      </c>
      <c r="E95" s="14">
        <v>415.67</v>
      </c>
      <c r="F95" s="15">
        <v>2967.06</v>
      </c>
      <c r="G95" s="15">
        <v>1087.94</v>
      </c>
      <c r="H95" s="15">
        <v>217.59</v>
      </c>
      <c r="I95" s="15">
        <v>870.35</v>
      </c>
      <c r="J95" s="15">
        <v>97241.97</v>
      </c>
      <c r="K95" s="15">
        <v>19448.4</v>
      </c>
      <c r="L95" s="15">
        <v>77793.57</v>
      </c>
      <c r="M95" s="15">
        <v>4864.1</v>
      </c>
      <c r="N95" s="15">
        <v>972.82</v>
      </c>
      <c r="O95" s="15">
        <v>3891.28</v>
      </c>
      <c r="P95" s="15">
        <f t="shared" si="1"/>
        <v>85522.26000000001</v>
      </c>
    </row>
    <row r="96" spans="1:16" ht="16.5" customHeight="1">
      <c r="A96" s="16">
        <v>85</v>
      </c>
      <c r="B96" s="17" t="s">
        <v>40</v>
      </c>
      <c r="C96" s="18">
        <v>0.0784326</v>
      </c>
      <c r="D96" s="14">
        <v>4416.46</v>
      </c>
      <c r="E96" s="14">
        <v>766.14</v>
      </c>
      <c r="F96" s="15">
        <v>3650.32</v>
      </c>
      <c r="G96" s="15">
        <v>1271.85</v>
      </c>
      <c r="H96" s="15">
        <v>254.37</v>
      </c>
      <c r="I96" s="15">
        <v>1017.48</v>
      </c>
      <c r="J96" s="15">
        <v>116234.54</v>
      </c>
      <c r="K96" s="15">
        <v>23246.91</v>
      </c>
      <c r="L96" s="15">
        <v>92987.63</v>
      </c>
      <c r="M96" s="15">
        <v>5686.35</v>
      </c>
      <c r="N96" s="15">
        <v>1137.27</v>
      </c>
      <c r="O96" s="15">
        <v>4549.08</v>
      </c>
      <c r="P96" s="15">
        <f t="shared" si="1"/>
        <v>102204.51000000001</v>
      </c>
    </row>
    <row r="97" spans="1:16" ht="16.5" customHeight="1">
      <c r="A97" s="16">
        <v>86</v>
      </c>
      <c r="B97" s="17" t="s">
        <v>41</v>
      </c>
      <c r="C97" s="18">
        <v>0.0900029</v>
      </c>
      <c r="D97" s="14">
        <v>4790.55</v>
      </c>
      <c r="E97" s="14">
        <v>665.09</v>
      </c>
      <c r="F97" s="15">
        <v>4125.46</v>
      </c>
      <c r="G97" s="15">
        <v>1459.47</v>
      </c>
      <c r="H97" s="15">
        <v>291.89</v>
      </c>
      <c r="I97" s="15">
        <v>1167.58</v>
      </c>
      <c r="J97" s="15">
        <v>130751.93</v>
      </c>
      <c r="K97" s="15">
        <v>26150.38</v>
      </c>
      <c r="L97" s="15">
        <v>104601.55</v>
      </c>
      <c r="M97" s="15">
        <v>6525.2</v>
      </c>
      <c r="N97" s="15">
        <v>1305.04</v>
      </c>
      <c r="O97" s="15">
        <v>5220.16</v>
      </c>
      <c r="P97" s="15">
        <f t="shared" si="1"/>
        <v>115114.75</v>
      </c>
    </row>
    <row r="98" spans="1:16" ht="16.5" customHeight="1">
      <c r="A98" s="16">
        <v>87</v>
      </c>
      <c r="B98" s="17" t="s">
        <v>156</v>
      </c>
      <c r="C98" s="18">
        <v>0.1062429</v>
      </c>
      <c r="D98" s="14">
        <v>8528.68</v>
      </c>
      <c r="E98" s="14">
        <v>1576.52</v>
      </c>
      <c r="F98" s="15">
        <v>6952.16</v>
      </c>
      <c r="G98" s="15">
        <v>1722.82</v>
      </c>
      <c r="H98" s="15">
        <v>344.56</v>
      </c>
      <c r="I98" s="15">
        <v>1378.26</v>
      </c>
      <c r="J98" s="15">
        <v>154194.69</v>
      </c>
      <c r="K98" s="15">
        <v>30838.93</v>
      </c>
      <c r="L98" s="15">
        <v>123355.76</v>
      </c>
      <c r="M98" s="15">
        <v>7702.6</v>
      </c>
      <c r="N98" s="15">
        <v>1540.52</v>
      </c>
      <c r="O98" s="15">
        <v>6162.08</v>
      </c>
      <c r="P98" s="15">
        <f t="shared" si="1"/>
        <v>137848.26</v>
      </c>
    </row>
    <row r="99" spans="1:16" ht="16.5" customHeight="1">
      <c r="A99" s="16">
        <v>88</v>
      </c>
      <c r="B99" s="17" t="s">
        <v>157</v>
      </c>
      <c r="C99" s="18">
        <v>0.1143627</v>
      </c>
      <c r="D99" s="14">
        <v>2392.97</v>
      </c>
      <c r="E99" s="14">
        <v>762.95</v>
      </c>
      <c r="F99" s="15">
        <v>1630.02</v>
      </c>
      <c r="G99" s="15">
        <v>1854.49</v>
      </c>
      <c r="H99" s="15">
        <v>370.9</v>
      </c>
      <c r="I99" s="15">
        <v>1483.59</v>
      </c>
      <c r="J99" s="15">
        <v>166509.9</v>
      </c>
      <c r="K99" s="15">
        <v>33301.97</v>
      </c>
      <c r="L99" s="15">
        <v>133207.93</v>
      </c>
      <c r="M99" s="15">
        <v>8291.29</v>
      </c>
      <c r="N99" s="15">
        <v>1658.26</v>
      </c>
      <c r="O99" s="15">
        <v>6633.03</v>
      </c>
      <c r="P99" s="15">
        <f t="shared" si="1"/>
        <v>142954.57</v>
      </c>
    </row>
    <row r="100" spans="1:16" ht="16.5" customHeight="1">
      <c r="A100" s="16">
        <v>89</v>
      </c>
      <c r="B100" s="17" t="s">
        <v>42</v>
      </c>
      <c r="C100" s="18">
        <v>0.577548</v>
      </c>
      <c r="D100" s="14">
        <v>238247.35</v>
      </c>
      <c r="E100" s="14">
        <v>43044.09</v>
      </c>
      <c r="F100" s="15">
        <v>195203.26</v>
      </c>
      <c r="G100" s="15">
        <v>9365.46</v>
      </c>
      <c r="H100" s="15">
        <v>1873.09</v>
      </c>
      <c r="I100" s="15">
        <v>7492.37</v>
      </c>
      <c r="J100" s="15">
        <v>838415.56</v>
      </c>
      <c r="K100" s="15">
        <v>167683.1</v>
      </c>
      <c r="L100" s="15">
        <v>670732.46</v>
      </c>
      <c r="M100" s="15">
        <v>41872.21</v>
      </c>
      <c r="N100" s="15">
        <v>8374.44</v>
      </c>
      <c r="O100" s="15">
        <v>33497.77</v>
      </c>
      <c r="P100" s="15">
        <f t="shared" si="1"/>
        <v>906925.86</v>
      </c>
    </row>
    <row r="101" spans="1:16" ht="16.5" customHeight="1">
      <c r="A101" s="16">
        <v>90</v>
      </c>
      <c r="B101" s="17" t="s">
        <v>43</v>
      </c>
      <c r="C101" s="18">
        <v>0.0633003</v>
      </c>
      <c r="D101" s="14">
        <v>4074.66</v>
      </c>
      <c r="E101" s="14">
        <v>800.45</v>
      </c>
      <c r="F101" s="15">
        <v>3274.21</v>
      </c>
      <c r="G101" s="15">
        <v>1026.46</v>
      </c>
      <c r="H101" s="15">
        <v>205.29</v>
      </c>
      <c r="I101" s="15">
        <v>821.17</v>
      </c>
      <c r="J101" s="15">
        <v>91913.07</v>
      </c>
      <c r="K101" s="15">
        <v>18382.61</v>
      </c>
      <c r="L101" s="15">
        <v>73530.46</v>
      </c>
      <c r="M101" s="15">
        <v>4589.25</v>
      </c>
      <c r="N101" s="15">
        <v>917.85</v>
      </c>
      <c r="O101" s="15">
        <v>3671.4</v>
      </c>
      <c r="P101" s="15">
        <f t="shared" si="1"/>
        <v>81297.24</v>
      </c>
    </row>
    <row r="102" spans="1:16" ht="16.5" customHeight="1">
      <c r="A102" s="16">
        <v>91</v>
      </c>
      <c r="B102" s="17" t="s">
        <v>158</v>
      </c>
      <c r="C102" s="18">
        <v>0.1174924</v>
      </c>
      <c r="D102" s="14">
        <v>533.06</v>
      </c>
      <c r="E102" s="14">
        <v>113.57</v>
      </c>
      <c r="F102" s="15">
        <v>419.49</v>
      </c>
      <c r="G102" s="15">
        <v>1905.24</v>
      </c>
      <c r="H102" s="15">
        <v>381.05</v>
      </c>
      <c r="I102" s="15">
        <v>1524.19</v>
      </c>
      <c r="J102" s="15">
        <v>170267.51</v>
      </c>
      <c r="K102" s="15">
        <v>34053.49</v>
      </c>
      <c r="L102" s="15">
        <v>136214.02</v>
      </c>
      <c r="M102" s="15">
        <v>8518.18</v>
      </c>
      <c r="N102" s="15">
        <v>1703.63</v>
      </c>
      <c r="O102" s="15">
        <v>6814.55</v>
      </c>
      <c r="P102" s="15">
        <f t="shared" si="1"/>
        <v>144972.25</v>
      </c>
    </row>
    <row r="103" spans="1:16" ht="16.5" customHeight="1">
      <c r="A103" s="16">
        <v>92</v>
      </c>
      <c r="B103" s="17" t="s">
        <v>159</v>
      </c>
      <c r="C103" s="18">
        <v>0.1308498</v>
      </c>
      <c r="D103" s="14">
        <v>12116.36</v>
      </c>
      <c r="E103" s="14">
        <v>1764.48</v>
      </c>
      <c r="F103" s="15">
        <v>10351.88</v>
      </c>
      <c r="G103" s="15">
        <v>2121.84</v>
      </c>
      <c r="H103" s="15">
        <v>424.37</v>
      </c>
      <c r="I103" s="15">
        <v>1697.47</v>
      </c>
      <c r="J103" s="15">
        <v>190343.79</v>
      </c>
      <c r="K103" s="15">
        <v>38068.75</v>
      </c>
      <c r="L103" s="15">
        <v>152275.04</v>
      </c>
      <c r="M103" s="15">
        <v>9486.6</v>
      </c>
      <c r="N103" s="15">
        <v>1897.32</v>
      </c>
      <c r="O103" s="15">
        <v>7589.28</v>
      </c>
      <c r="P103" s="15">
        <f t="shared" si="1"/>
        <v>171913.67</v>
      </c>
    </row>
    <row r="104" spans="1:16" ht="16.5" customHeight="1">
      <c r="A104" s="16">
        <v>93</v>
      </c>
      <c r="B104" s="17" t="s">
        <v>44</v>
      </c>
      <c r="C104" s="18">
        <v>0.0665583</v>
      </c>
      <c r="D104" s="14">
        <v>7355.04</v>
      </c>
      <c r="E104" s="14">
        <v>1361.65</v>
      </c>
      <c r="F104" s="15">
        <v>5993.39</v>
      </c>
      <c r="G104" s="15">
        <v>1079.3</v>
      </c>
      <c r="H104" s="15">
        <v>215.86</v>
      </c>
      <c r="I104" s="15">
        <v>863.44</v>
      </c>
      <c r="J104" s="15">
        <v>96632.81</v>
      </c>
      <c r="K104" s="15">
        <v>19326.56</v>
      </c>
      <c r="L104" s="15">
        <v>77306.25</v>
      </c>
      <c r="M104" s="15">
        <v>4825.46</v>
      </c>
      <c r="N104" s="15">
        <v>965.09</v>
      </c>
      <c r="O104" s="15">
        <v>3860.37</v>
      </c>
      <c r="P104" s="15">
        <f t="shared" si="1"/>
        <v>88023.45</v>
      </c>
    </row>
    <row r="105" spans="1:16" ht="16.5" customHeight="1">
      <c r="A105" s="16">
        <v>94</v>
      </c>
      <c r="B105" s="17" t="s">
        <v>160</v>
      </c>
      <c r="C105" s="18">
        <v>0.7545322</v>
      </c>
      <c r="D105" s="14">
        <v>101990.22</v>
      </c>
      <c r="E105" s="14">
        <v>19798.76</v>
      </c>
      <c r="F105" s="15">
        <v>82191.46</v>
      </c>
      <c r="G105" s="15">
        <v>12235.42</v>
      </c>
      <c r="H105" s="15">
        <v>2447.08</v>
      </c>
      <c r="I105" s="15">
        <v>9788.34</v>
      </c>
      <c r="J105" s="15">
        <v>1088189.85</v>
      </c>
      <c r="K105" s="15">
        <v>217637.97</v>
      </c>
      <c r="L105" s="15">
        <v>870551.88</v>
      </c>
      <c r="M105" s="15">
        <v>54703.57</v>
      </c>
      <c r="N105" s="15">
        <v>10940.71</v>
      </c>
      <c r="O105" s="15">
        <v>43762.86</v>
      </c>
      <c r="P105" s="15">
        <f t="shared" si="1"/>
        <v>1006294.54</v>
      </c>
    </row>
    <row r="106" spans="1:16" ht="16.5" customHeight="1">
      <c r="A106" s="16">
        <v>95</v>
      </c>
      <c r="B106" s="17" t="s">
        <v>161</v>
      </c>
      <c r="C106" s="22">
        <v>15.8501821</v>
      </c>
      <c r="D106" s="65">
        <v>6902275.99</v>
      </c>
      <c r="E106" s="19">
        <v>1320339.58</v>
      </c>
      <c r="F106" s="21">
        <v>5581936.41</v>
      </c>
      <c r="G106" s="20">
        <v>257025.2</v>
      </c>
      <c r="H106" s="15">
        <v>51405.04</v>
      </c>
      <c r="I106" s="20">
        <v>205620.16</v>
      </c>
      <c r="J106" s="15">
        <v>22859206.9</v>
      </c>
      <c r="K106" s="15">
        <v>4571841.37</v>
      </c>
      <c r="L106" s="21">
        <v>18287365.53</v>
      </c>
      <c r="M106" s="20">
        <v>1149138.13</v>
      </c>
      <c r="N106" s="15">
        <v>229827.63</v>
      </c>
      <c r="O106" s="20">
        <v>919310.5</v>
      </c>
      <c r="P106" s="15">
        <f t="shared" si="1"/>
        <v>24994232.6</v>
      </c>
    </row>
    <row r="107" spans="1:16" ht="16.5" customHeight="1">
      <c r="A107" s="16">
        <v>96</v>
      </c>
      <c r="B107" s="17" t="s">
        <v>45</v>
      </c>
      <c r="C107" s="18">
        <v>0.1627884</v>
      </c>
      <c r="D107" s="14">
        <v>21794.75</v>
      </c>
      <c r="E107" s="14">
        <v>4161.25</v>
      </c>
      <c r="F107" s="15">
        <v>17633.5</v>
      </c>
      <c r="G107" s="15">
        <v>2639.76</v>
      </c>
      <c r="H107" s="15">
        <v>527.95</v>
      </c>
      <c r="I107" s="15">
        <v>2111.81</v>
      </c>
      <c r="J107" s="15">
        <v>238320.82</v>
      </c>
      <c r="K107" s="15">
        <v>47664.15</v>
      </c>
      <c r="L107" s="15">
        <v>190656.67</v>
      </c>
      <c r="M107" s="15">
        <v>11802.15</v>
      </c>
      <c r="N107" s="15">
        <v>2360.43</v>
      </c>
      <c r="O107" s="15">
        <v>9441.72</v>
      </c>
      <c r="P107" s="15">
        <f t="shared" si="1"/>
        <v>219843.7</v>
      </c>
    </row>
    <row r="108" spans="1:16" ht="16.5" customHeight="1">
      <c r="A108" s="16">
        <v>97</v>
      </c>
      <c r="B108" s="17" t="s">
        <v>162</v>
      </c>
      <c r="C108" s="18">
        <v>0.1893365</v>
      </c>
      <c r="D108" s="14">
        <v>17665.04</v>
      </c>
      <c r="E108" s="14">
        <v>3764.01</v>
      </c>
      <c r="F108" s="15">
        <v>13901.03</v>
      </c>
      <c r="G108" s="15">
        <v>3070.26</v>
      </c>
      <c r="H108" s="15">
        <v>614.05</v>
      </c>
      <c r="I108" s="15">
        <v>2456.21</v>
      </c>
      <c r="J108" s="15">
        <v>276265.25</v>
      </c>
      <c r="K108" s="15">
        <v>55253.04</v>
      </c>
      <c r="L108" s="15">
        <v>221012.21</v>
      </c>
      <c r="M108" s="15">
        <v>13726.88</v>
      </c>
      <c r="N108" s="15">
        <v>2745.37</v>
      </c>
      <c r="O108" s="15">
        <v>10981.51</v>
      </c>
      <c r="P108" s="15">
        <f t="shared" si="1"/>
        <v>248350.96</v>
      </c>
    </row>
    <row r="109" spans="1:16" ht="16.5" customHeight="1">
      <c r="A109" s="16">
        <v>98</v>
      </c>
      <c r="B109" s="17" t="s">
        <v>46</v>
      </c>
      <c r="C109" s="18">
        <v>1.2961041</v>
      </c>
      <c r="D109" s="14">
        <v>104008.07</v>
      </c>
      <c r="E109" s="14">
        <v>19284.23</v>
      </c>
      <c r="F109" s="15">
        <v>84723.84</v>
      </c>
      <c r="G109" s="15">
        <v>21017.51</v>
      </c>
      <c r="H109" s="15">
        <v>4203.5</v>
      </c>
      <c r="I109" s="15">
        <v>16814.01</v>
      </c>
      <c r="J109" s="15">
        <v>1869247.39</v>
      </c>
      <c r="K109" s="15">
        <v>373849.48</v>
      </c>
      <c r="L109" s="15">
        <v>1495397.91</v>
      </c>
      <c r="M109" s="15">
        <v>93967.54</v>
      </c>
      <c r="N109" s="15">
        <v>18793.51</v>
      </c>
      <c r="O109" s="15">
        <v>75174.03</v>
      </c>
      <c r="P109" s="15">
        <f t="shared" si="1"/>
        <v>1672109.79</v>
      </c>
    </row>
    <row r="110" spans="1:16" ht="16.5" customHeight="1">
      <c r="A110" s="16">
        <v>99</v>
      </c>
      <c r="B110" s="17" t="s">
        <v>163</v>
      </c>
      <c r="C110" s="18">
        <v>0.1264066</v>
      </c>
      <c r="D110" s="14">
        <v>4175.77</v>
      </c>
      <c r="E110" s="14">
        <v>833.91</v>
      </c>
      <c r="F110" s="15">
        <v>3341.86</v>
      </c>
      <c r="G110" s="15">
        <v>2049.79</v>
      </c>
      <c r="H110" s="15">
        <v>409.96</v>
      </c>
      <c r="I110" s="15">
        <v>1639.83</v>
      </c>
      <c r="J110" s="15">
        <v>183922.37</v>
      </c>
      <c r="K110" s="15">
        <v>36784.46</v>
      </c>
      <c r="L110" s="15">
        <v>147137.91</v>
      </c>
      <c r="M110" s="15">
        <v>9164.46</v>
      </c>
      <c r="N110" s="15">
        <v>1832.89</v>
      </c>
      <c r="O110" s="15">
        <v>7331.57</v>
      </c>
      <c r="P110" s="15">
        <f t="shared" si="1"/>
        <v>159451.17</v>
      </c>
    </row>
    <row r="111" spans="1:16" ht="16.5" customHeight="1">
      <c r="A111" s="16">
        <v>100</v>
      </c>
      <c r="B111" s="17" t="s">
        <v>164</v>
      </c>
      <c r="C111" s="18">
        <v>0.1178684</v>
      </c>
      <c r="D111" s="14">
        <v>11478.65</v>
      </c>
      <c r="E111" s="14">
        <v>1964.58</v>
      </c>
      <c r="F111" s="15">
        <v>9514.07</v>
      </c>
      <c r="G111" s="15">
        <v>1911.34</v>
      </c>
      <c r="H111" s="15">
        <v>382.27</v>
      </c>
      <c r="I111" s="15">
        <v>1529.07</v>
      </c>
      <c r="J111" s="15">
        <v>170917.96</v>
      </c>
      <c r="K111" s="15">
        <v>34183.59</v>
      </c>
      <c r="L111" s="15">
        <v>136734.37</v>
      </c>
      <c r="M111" s="15">
        <v>8545.45</v>
      </c>
      <c r="N111" s="15">
        <v>1709.09</v>
      </c>
      <c r="O111" s="15">
        <v>6836.36</v>
      </c>
      <c r="P111" s="15">
        <f t="shared" si="1"/>
        <v>154613.87</v>
      </c>
    </row>
    <row r="112" spans="1:16" ht="16.5" customHeight="1">
      <c r="A112" s="16">
        <v>101</v>
      </c>
      <c r="B112" s="17" t="s">
        <v>47</v>
      </c>
      <c r="C112" s="18">
        <v>0.0451918</v>
      </c>
      <c r="D112" s="14">
        <v>1244.01</v>
      </c>
      <c r="E112" s="14">
        <v>202.38</v>
      </c>
      <c r="F112" s="15">
        <v>1041.63</v>
      </c>
      <c r="G112" s="15">
        <v>732.82</v>
      </c>
      <c r="H112" s="15">
        <v>146.56</v>
      </c>
      <c r="I112" s="15">
        <v>586.26</v>
      </c>
      <c r="J112" s="15">
        <v>65508.34</v>
      </c>
      <c r="K112" s="15">
        <v>13101.67</v>
      </c>
      <c r="L112" s="15">
        <v>52406.67</v>
      </c>
      <c r="M112" s="15">
        <v>3276.4</v>
      </c>
      <c r="N112" s="15">
        <v>655.28</v>
      </c>
      <c r="O112" s="15">
        <v>2621.12</v>
      </c>
      <c r="P112" s="15">
        <f t="shared" si="1"/>
        <v>56655.68</v>
      </c>
    </row>
    <row r="113" spans="1:16" ht="16.5" customHeight="1">
      <c r="A113" s="16">
        <v>102</v>
      </c>
      <c r="B113" s="17" t="s">
        <v>165</v>
      </c>
      <c r="C113" s="18">
        <v>0.0656913</v>
      </c>
      <c r="D113" s="14">
        <v>839.74</v>
      </c>
      <c r="E113" s="14">
        <v>242.48</v>
      </c>
      <c r="F113" s="15">
        <v>597.26</v>
      </c>
      <c r="G113" s="15">
        <v>1065.24</v>
      </c>
      <c r="H113" s="15">
        <v>213.05</v>
      </c>
      <c r="I113" s="15">
        <v>852.19</v>
      </c>
      <c r="J113" s="15">
        <v>95176.74</v>
      </c>
      <c r="K113" s="15">
        <v>19035.34</v>
      </c>
      <c r="L113" s="15">
        <v>76141.4</v>
      </c>
      <c r="M113" s="15">
        <v>4762.6</v>
      </c>
      <c r="N113" s="15">
        <v>952.52</v>
      </c>
      <c r="O113" s="15">
        <v>3810.08</v>
      </c>
      <c r="P113" s="15">
        <f t="shared" si="1"/>
        <v>81400.93</v>
      </c>
    </row>
    <row r="114" spans="1:16" ht="16.5" customHeight="1">
      <c r="A114" s="16">
        <v>103</v>
      </c>
      <c r="B114" s="17" t="s">
        <v>48</v>
      </c>
      <c r="C114" s="18">
        <v>0.044746</v>
      </c>
      <c r="D114" s="14">
        <v>797.37</v>
      </c>
      <c r="E114" s="14">
        <v>157.34</v>
      </c>
      <c r="F114" s="15">
        <v>640.03</v>
      </c>
      <c r="G114" s="15">
        <v>725.59</v>
      </c>
      <c r="H114" s="15">
        <v>145.12</v>
      </c>
      <c r="I114" s="15">
        <v>580.47</v>
      </c>
      <c r="J114" s="15">
        <v>64866.28</v>
      </c>
      <c r="K114" s="15">
        <v>12973.25</v>
      </c>
      <c r="L114" s="15">
        <v>51893.03</v>
      </c>
      <c r="M114" s="15">
        <v>3244.06</v>
      </c>
      <c r="N114" s="15">
        <v>648.81</v>
      </c>
      <c r="O114" s="15">
        <v>2595.25</v>
      </c>
      <c r="P114" s="15">
        <f t="shared" si="1"/>
        <v>55708.78</v>
      </c>
    </row>
    <row r="115" spans="1:16" ht="16.5" customHeight="1">
      <c r="A115" s="16">
        <v>104</v>
      </c>
      <c r="B115" s="17" t="s">
        <v>166</v>
      </c>
      <c r="C115" s="18">
        <v>0.0654423</v>
      </c>
      <c r="D115" s="14">
        <v>1382.12</v>
      </c>
      <c r="E115" s="14">
        <v>232.18</v>
      </c>
      <c r="F115" s="15">
        <v>1149.94</v>
      </c>
      <c r="G115" s="15">
        <v>1061.2</v>
      </c>
      <c r="H115" s="15">
        <v>212.24</v>
      </c>
      <c r="I115" s="15">
        <v>848.96</v>
      </c>
      <c r="J115" s="15">
        <v>94908.82</v>
      </c>
      <c r="K115" s="15">
        <v>18981.76</v>
      </c>
      <c r="L115" s="15">
        <v>75927.06</v>
      </c>
      <c r="M115" s="15">
        <v>4744.54</v>
      </c>
      <c r="N115" s="15">
        <v>948.9</v>
      </c>
      <c r="O115" s="15">
        <v>3795.64</v>
      </c>
      <c r="P115" s="15">
        <f t="shared" si="1"/>
        <v>81721.6</v>
      </c>
    </row>
    <row r="116" spans="1:16" ht="16.5" customHeight="1">
      <c r="A116" s="16">
        <v>105</v>
      </c>
      <c r="B116" s="17" t="s">
        <v>167</v>
      </c>
      <c r="C116" s="18">
        <v>0.2234953</v>
      </c>
      <c r="D116" s="14">
        <v>24001.22</v>
      </c>
      <c r="E116" s="14">
        <v>4049.77</v>
      </c>
      <c r="F116" s="15">
        <v>19951.45</v>
      </c>
      <c r="G116" s="15">
        <v>3624.17</v>
      </c>
      <c r="H116" s="15">
        <v>724.83</v>
      </c>
      <c r="I116" s="15">
        <v>2899.34</v>
      </c>
      <c r="J116" s="15">
        <v>325528.35</v>
      </c>
      <c r="K116" s="15">
        <v>65105.67</v>
      </c>
      <c r="L116" s="15">
        <v>260422.68</v>
      </c>
      <c r="M116" s="15">
        <v>16203.38</v>
      </c>
      <c r="N116" s="15">
        <v>3240.67</v>
      </c>
      <c r="O116" s="15">
        <v>12962.71</v>
      </c>
      <c r="P116" s="15">
        <f t="shared" si="1"/>
        <v>296236.18</v>
      </c>
    </row>
    <row r="117" spans="1:16" ht="16.5" customHeight="1">
      <c r="A117" s="16">
        <v>106</v>
      </c>
      <c r="B117" s="17" t="s">
        <v>49</v>
      </c>
      <c r="C117" s="18">
        <v>0.0563469</v>
      </c>
      <c r="D117" s="14">
        <v>2706.04</v>
      </c>
      <c r="E117" s="14">
        <v>633.29</v>
      </c>
      <c r="F117" s="15">
        <v>2072.75</v>
      </c>
      <c r="G117" s="15">
        <v>913.71</v>
      </c>
      <c r="H117" s="15">
        <v>182.74</v>
      </c>
      <c r="I117" s="15">
        <v>730.97</v>
      </c>
      <c r="J117" s="15">
        <v>81732.34</v>
      </c>
      <c r="K117" s="15">
        <v>16346.46</v>
      </c>
      <c r="L117" s="15">
        <v>65385.88</v>
      </c>
      <c r="M117" s="15">
        <v>4085.14</v>
      </c>
      <c r="N117" s="15">
        <v>817.03</v>
      </c>
      <c r="O117" s="15">
        <v>3268.11</v>
      </c>
      <c r="P117" s="15">
        <f t="shared" si="1"/>
        <v>71457.70999999999</v>
      </c>
    </row>
    <row r="118" spans="1:16" ht="16.5" customHeight="1">
      <c r="A118" s="16">
        <v>107</v>
      </c>
      <c r="B118" s="17" t="s">
        <v>50</v>
      </c>
      <c r="C118" s="18">
        <v>0.136657</v>
      </c>
      <c r="D118" s="14">
        <v>11808.8</v>
      </c>
      <c r="E118" s="14">
        <v>2351.3</v>
      </c>
      <c r="F118" s="15">
        <v>9457.5</v>
      </c>
      <c r="G118" s="15">
        <v>2216.01</v>
      </c>
      <c r="H118" s="15">
        <v>443.2</v>
      </c>
      <c r="I118" s="15">
        <v>1772.81</v>
      </c>
      <c r="J118" s="15">
        <v>198259.95</v>
      </c>
      <c r="K118" s="15">
        <v>39651.98</v>
      </c>
      <c r="L118" s="15">
        <v>158607.97</v>
      </c>
      <c r="M118" s="15">
        <v>9907.61</v>
      </c>
      <c r="N118" s="15">
        <v>1981.52</v>
      </c>
      <c r="O118" s="15">
        <v>7926.09</v>
      </c>
      <c r="P118" s="15">
        <f t="shared" si="1"/>
        <v>177764.37</v>
      </c>
    </row>
    <row r="119" spans="1:16" ht="16.5" customHeight="1">
      <c r="A119" s="16">
        <v>108</v>
      </c>
      <c r="B119" s="17" t="s">
        <v>168</v>
      </c>
      <c r="C119" s="18">
        <v>0.1631908</v>
      </c>
      <c r="D119" s="14">
        <v>2554.91</v>
      </c>
      <c r="E119" s="14">
        <v>473.69</v>
      </c>
      <c r="F119" s="15">
        <v>2081.22</v>
      </c>
      <c r="G119" s="15">
        <v>2646.29</v>
      </c>
      <c r="H119" s="15">
        <v>529.26</v>
      </c>
      <c r="I119" s="15">
        <v>2117.03</v>
      </c>
      <c r="J119" s="15">
        <v>237511.33</v>
      </c>
      <c r="K119" s="15">
        <v>47502.27</v>
      </c>
      <c r="L119" s="15">
        <v>190009.06</v>
      </c>
      <c r="M119" s="15">
        <v>11831.32</v>
      </c>
      <c r="N119" s="15">
        <v>2366.26</v>
      </c>
      <c r="O119" s="15">
        <v>9465.06</v>
      </c>
      <c r="P119" s="15">
        <f t="shared" si="1"/>
        <v>203672.37</v>
      </c>
    </row>
    <row r="120" spans="1:16" ht="16.5" customHeight="1">
      <c r="A120" s="16">
        <v>109</v>
      </c>
      <c r="B120" s="17" t="s">
        <v>51</v>
      </c>
      <c r="C120" s="18">
        <v>0.1998283</v>
      </c>
      <c r="D120" s="14">
        <v>12563.38</v>
      </c>
      <c r="E120" s="14">
        <v>1990.27</v>
      </c>
      <c r="F120" s="15">
        <v>10573.11</v>
      </c>
      <c r="G120" s="15">
        <v>3240.39</v>
      </c>
      <c r="H120" s="15">
        <v>648.08</v>
      </c>
      <c r="I120" s="15">
        <v>2592.31</v>
      </c>
      <c r="J120" s="15">
        <v>291229.95</v>
      </c>
      <c r="K120" s="15">
        <v>58245.99</v>
      </c>
      <c r="L120" s="15">
        <v>232983.96</v>
      </c>
      <c r="M120" s="15">
        <v>14487.54</v>
      </c>
      <c r="N120" s="15">
        <v>2897.51</v>
      </c>
      <c r="O120" s="15">
        <v>11590.03</v>
      </c>
      <c r="P120" s="15">
        <f t="shared" si="1"/>
        <v>257739.41</v>
      </c>
    </row>
    <row r="121" spans="1:16" ht="16.5" customHeight="1">
      <c r="A121" s="16">
        <v>110</v>
      </c>
      <c r="B121" s="17" t="s">
        <v>52</v>
      </c>
      <c r="C121" s="18">
        <v>0.4732014</v>
      </c>
      <c r="D121" s="14">
        <v>90664.93</v>
      </c>
      <c r="E121" s="14">
        <v>17972.83</v>
      </c>
      <c r="F121" s="15">
        <v>72692.1</v>
      </c>
      <c r="G121" s="15">
        <v>7673.39</v>
      </c>
      <c r="H121" s="15">
        <v>1534.68</v>
      </c>
      <c r="I121" s="15">
        <v>6138.71</v>
      </c>
      <c r="J121" s="15">
        <v>689332.44</v>
      </c>
      <c r="K121" s="15">
        <v>137866.48</v>
      </c>
      <c r="L121" s="15">
        <v>551465.96</v>
      </c>
      <c r="M121" s="15">
        <v>34307.09</v>
      </c>
      <c r="N121" s="15">
        <v>6861.42</v>
      </c>
      <c r="O121" s="15">
        <v>27445.67</v>
      </c>
      <c r="P121" s="15">
        <f t="shared" si="1"/>
        <v>657742.44</v>
      </c>
    </row>
    <row r="122" spans="1:16" ht="16.5" customHeight="1">
      <c r="A122" s="16">
        <v>111</v>
      </c>
      <c r="B122" s="17" t="s">
        <v>53</v>
      </c>
      <c r="C122" s="18">
        <v>0.6093753</v>
      </c>
      <c r="D122" s="14">
        <v>22667.51</v>
      </c>
      <c r="E122" s="14">
        <v>4890.97</v>
      </c>
      <c r="F122" s="15">
        <v>17776.54</v>
      </c>
      <c r="G122" s="15">
        <v>9881.57</v>
      </c>
      <c r="H122" s="15">
        <v>1976.31</v>
      </c>
      <c r="I122" s="15">
        <v>7905.26</v>
      </c>
      <c r="J122" s="15">
        <v>886983.77</v>
      </c>
      <c r="K122" s="15">
        <v>177396.74</v>
      </c>
      <c r="L122" s="15">
        <v>709587.03</v>
      </c>
      <c r="M122" s="15">
        <v>44179.68</v>
      </c>
      <c r="N122" s="15">
        <v>8835.93</v>
      </c>
      <c r="O122" s="15">
        <v>35343.75</v>
      </c>
      <c r="P122" s="15">
        <f t="shared" si="1"/>
        <v>770612.5800000001</v>
      </c>
    </row>
    <row r="123" spans="1:16" ht="16.5" customHeight="1">
      <c r="A123" s="16">
        <v>112</v>
      </c>
      <c r="B123" s="17" t="s">
        <v>169</v>
      </c>
      <c r="C123" s="18">
        <v>0.0566365</v>
      </c>
      <c r="D123" s="14">
        <v>1643.17</v>
      </c>
      <c r="E123" s="14">
        <v>304.27</v>
      </c>
      <c r="F123" s="15">
        <v>1338.9</v>
      </c>
      <c r="G123" s="15">
        <v>918.41</v>
      </c>
      <c r="H123" s="15">
        <v>183.68</v>
      </c>
      <c r="I123" s="15">
        <v>734.73</v>
      </c>
      <c r="J123" s="15">
        <v>82140.03</v>
      </c>
      <c r="K123" s="15">
        <v>16428.01</v>
      </c>
      <c r="L123" s="15">
        <v>65712.02</v>
      </c>
      <c r="M123" s="15">
        <v>4106.13</v>
      </c>
      <c r="N123" s="15">
        <v>821.22</v>
      </c>
      <c r="O123" s="15">
        <v>3284.91</v>
      </c>
      <c r="P123" s="15">
        <f t="shared" si="1"/>
        <v>71070.56</v>
      </c>
    </row>
    <row r="124" spans="1:16" ht="16.5" customHeight="1">
      <c r="A124" s="16">
        <v>113</v>
      </c>
      <c r="B124" s="17" t="s">
        <v>170</v>
      </c>
      <c r="C124" s="18">
        <v>0.1756646</v>
      </c>
      <c r="D124" s="14">
        <v>50709.4</v>
      </c>
      <c r="E124" s="14">
        <v>8637.58</v>
      </c>
      <c r="F124" s="15">
        <v>42071.82</v>
      </c>
      <c r="G124" s="15">
        <v>2848.55</v>
      </c>
      <c r="H124" s="15">
        <v>569.71</v>
      </c>
      <c r="I124" s="15">
        <v>2278.84</v>
      </c>
      <c r="J124" s="15">
        <v>255832.02</v>
      </c>
      <c r="K124" s="15">
        <v>51166.4</v>
      </c>
      <c r="L124" s="15">
        <v>204665.62</v>
      </c>
      <c r="M124" s="15">
        <v>12735.66</v>
      </c>
      <c r="N124" s="15">
        <v>2547.13</v>
      </c>
      <c r="O124" s="15">
        <v>10188.53</v>
      </c>
      <c r="P124" s="15">
        <f t="shared" si="1"/>
        <v>259204.81</v>
      </c>
    </row>
    <row r="125" spans="1:16" ht="16.5" customHeight="1">
      <c r="A125" s="16">
        <v>114</v>
      </c>
      <c r="B125" s="17" t="s">
        <v>171</v>
      </c>
      <c r="C125" s="18">
        <v>0.06111</v>
      </c>
      <c r="D125" s="14">
        <v>492.51</v>
      </c>
      <c r="E125" s="14">
        <v>84.06</v>
      </c>
      <c r="F125" s="15">
        <v>408.45</v>
      </c>
      <c r="G125" s="15">
        <v>990.95</v>
      </c>
      <c r="H125" s="15">
        <v>198.19</v>
      </c>
      <c r="I125" s="15">
        <v>792.76</v>
      </c>
      <c r="J125" s="15">
        <v>88660.9</v>
      </c>
      <c r="K125" s="15">
        <v>17732.17</v>
      </c>
      <c r="L125" s="15">
        <v>70928.73</v>
      </c>
      <c r="M125" s="15">
        <v>4430.45</v>
      </c>
      <c r="N125" s="15">
        <v>886.09</v>
      </c>
      <c r="O125" s="15">
        <v>3544.36</v>
      </c>
      <c r="P125" s="15">
        <f t="shared" si="1"/>
        <v>75674.29999999999</v>
      </c>
    </row>
    <row r="126" spans="1:16" ht="16.5" customHeight="1">
      <c r="A126" s="16">
        <v>115</v>
      </c>
      <c r="B126" s="17" t="s">
        <v>172</v>
      </c>
      <c r="C126" s="18">
        <v>0.6448552</v>
      </c>
      <c r="D126" s="14">
        <v>58698.74</v>
      </c>
      <c r="E126" s="14">
        <v>10697.96</v>
      </c>
      <c r="F126" s="15">
        <v>48000.78</v>
      </c>
      <c r="G126" s="15">
        <v>10456.91</v>
      </c>
      <c r="H126" s="15">
        <v>2091.38</v>
      </c>
      <c r="I126" s="15">
        <v>8365.53</v>
      </c>
      <c r="J126" s="15">
        <v>937418.37</v>
      </c>
      <c r="K126" s="15">
        <v>187483.66</v>
      </c>
      <c r="L126" s="15">
        <v>749934.71</v>
      </c>
      <c r="M126" s="15">
        <v>46751.98</v>
      </c>
      <c r="N126" s="15">
        <v>9350.39</v>
      </c>
      <c r="O126" s="15">
        <v>37401.59</v>
      </c>
      <c r="P126" s="15">
        <f t="shared" si="1"/>
        <v>843702.61</v>
      </c>
    </row>
    <row r="127" spans="1:16" ht="16.5" customHeight="1">
      <c r="A127" s="16">
        <v>116</v>
      </c>
      <c r="B127" s="17" t="s">
        <v>54</v>
      </c>
      <c r="C127" s="18">
        <v>0.0718591</v>
      </c>
      <c r="D127" s="14">
        <v>2361.41</v>
      </c>
      <c r="E127" s="14">
        <v>520.25</v>
      </c>
      <c r="F127" s="15">
        <v>1841.16</v>
      </c>
      <c r="G127" s="15">
        <v>1165.25</v>
      </c>
      <c r="H127" s="15">
        <v>233.05</v>
      </c>
      <c r="I127" s="15">
        <v>932.2</v>
      </c>
      <c r="J127" s="15">
        <v>104120.44</v>
      </c>
      <c r="K127" s="15">
        <v>20824.09</v>
      </c>
      <c r="L127" s="15">
        <v>83296.35</v>
      </c>
      <c r="M127" s="15">
        <v>5209.77</v>
      </c>
      <c r="N127" s="15">
        <v>1041.95</v>
      </c>
      <c r="O127" s="15">
        <v>4167.82</v>
      </c>
      <c r="P127" s="15">
        <f t="shared" si="1"/>
        <v>90237.53</v>
      </c>
    </row>
    <row r="128" spans="1:16" ht="16.5" customHeight="1">
      <c r="A128" s="16">
        <v>117</v>
      </c>
      <c r="B128" s="17" t="s">
        <v>55</v>
      </c>
      <c r="C128" s="18">
        <v>0.0606156</v>
      </c>
      <c r="D128" s="14">
        <v>4250.87</v>
      </c>
      <c r="E128" s="14">
        <v>721.91</v>
      </c>
      <c r="F128" s="15">
        <v>3528.96</v>
      </c>
      <c r="G128" s="15">
        <v>982.92</v>
      </c>
      <c r="H128" s="15">
        <v>196.58</v>
      </c>
      <c r="I128" s="15">
        <v>786.34</v>
      </c>
      <c r="J128" s="15">
        <v>88098.26</v>
      </c>
      <c r="K128" s="15">
        <v>17619.65</v>
      </c>
      <c r="L128" s="15">
        <v>70478.61</v>
      </c>
      <c r="M128" s="15">
        <v>4394.61</v>
      </c>
      <c r="N128" s="15">
        <v>878.92</v>
      </c>
      <c r="O128" s="15">
        <v>3515.69</v>
      </c>
      <c r="P128" s="15">
        <f t="shared" si="1"/>
        <v>78309.6</v>
      </c>
    </row>
    <row r="129" spans="1:16" ht="16.5" customHeight="1">
      <c r="A129" s="16">
        <v>118</v>
      </c>
      <c r="B129" s="17" t="s">
        <v>173</v>
      </c>
      <c r="C129" s="18">
        <v>0.133837</v>
      </c>
      <c r="D129" s="14">
        <v>3801.9</v>
      </c>
      <c r="E129" s="14">
        <v>849.6</v>
      </c>
      <c r="F129" s="15">
        <v>2952.3</v>
      </c>
      <c r="G129" s="15">
        <v>2170.29</v>
      </c>
      <c r="H129" s="15">
        <v>434.06</v>
      </c>
      <c r="I129" s="15">
        <v>1736.23</v>
      </c>
      <c r="J129" s="15">
        <v>195779.24</v>
      </c>
      <c r="K129" s="15">
        <v>39155.84</v>
      </c>
      <c r="L129" s="15">
        <v>156623.4</v>
      </c>
      <c r="M129" s="15">
        <v>9703.16</v>
      </c>
      <c r="N129" s="15">
        <v>1940.63</v>
      </c>
      <c r="O129" s="15">
        <v>7762.53</v>
      </c>
      <c r="P129" s="15">
        <f t="shared" si="1"/>
        <v>169074.46</v>
      </c>
    </row>
    <row r="130" spans="1:16" ht="16.5" customHeight="1">
      <c r="A130" s="16">
        <v>119</v>
      </c>
      <c r="B130" s="17" t="s">
        <v>56</v>
      </c>
      <c r="C130" s="18">
        <v>0.2639677</v>
      </c>
      <c r="D130" s="14">
        <v>21230.56</v>
      </c>
      <c r="E130" s="14">
        <v>4646.4</v>
      </c>
      <c r="F130" s="15">
        <v>16584.16</v>
      </c>
      <c r="G130" s="15">
        <v>4280.47</v>
      </c>
      <c r="H130" s="15">
        <v>856.09</v>
      </c>
      <c r="I130" s="15">
        <v>3424.38</v>
      </c>
      <c r="J130" s="15">
        <v>383347.13</v>
      </c>
      <c r="K130" s="15">
        <v>76669.42</v>
      </c>
      <c r="L130" s="15">
        <v>306677.71</v>
      </c>
      <c r="M130" s="15">
        <v>19137.65</v>
      </c>
      <c r="N130" s="15">
        <v>3827.53</v>
      </c>
      <c r="O130" s="15">
        <v>15310.12</v>
      </c>
      <c r="P130" s="15">
        <f t="shared" si="1"/>
        <v>341996.37</v>
      </c>
    </row>
    <row r="131" spans="1:16" ht="16.5" customHeight="1">
      <c r="A131" s="16">
        <v>120</v>
      </c>
      <c r="B131" s="17" t="s">
        <v>174</v>
      </c>
      <c r="C131" s="18">
        <v>0.123295</v>
      </c>
      <c r="D131" s="14">
        <v>6469.54</v>
      </c>
      <c r="E131" s="14">
        <v>934.39</v>
      </c>
      <c r="F131" s="15">
        <v>5535.15</v>
      </c>
      <c r="G131" s="15">
        <v>1999.34</v>
      </c>
      <c r="H131" s="15">
        <v>399.87</v>
      </c>
      <c r="I131" s="15">
        <v>1599.47</v>
      </c>
      <c r="J131" s="15">
        <v>179333.15</v>
      </c>
      <c r="K131" s="15">
        <v>35866.63</v>
      </c>
      <c r="L131" s="15">
        <v>143466.52</v>
      </c>
      <c r="M131" s="15">
        <v>8938.86</v>
      </c>
      <c r="N131" s="15">
        <v>1787.77</v>
      </c>
      <c r="O131" s="15">
        <v>7151.09</v>
      </c>
      <c r="P131" s="15">
        <f t="shared" si="1"/>
        <v>157752.22999999998</v>
      </c>
    </row>
    <row r="132" spans="1:16" ht="16.5" customHeight="1">
      <c r="A132" s="16">
        <v>121</v>
      </c>
      <c r="B132" s="17" t="s">
        <v>57</v>
      </c>
      <c r="C132" s="18">
        <v>0.2246663</v>
      </c>
      <c r="D132" s="14">
        <v>25662.11</v>
      </c>
      <c r="E132" s="14">
        <v>5066.06</v>
      </c>
      <c r="F132" s="15">
        <v>20596.05</v>
      </c>
      <c r="G132" s="15">
        <v>3643.16</v>
      </c>
      <c r="H132" s="15">
        <v>728.63</v>
      </c>
      <c r="I132" s="15">
        <v>2914.53</v>
      </c>
      <c r="J132" s="15">
        <v>325872.36</v>
      </c>
      <c r="K132" s="15">
        <v>65174.47</v>
      </c>
      <c r="L132" s="15">
        <v>260697.89</v>
      </c>
      <c r="M132" s="15">
        <v>16288.28</v>
      </c>
      <c r="N132" s="15">
        <v>3257.65</v>
      </c>
      <c r="O132" s="15">
        <v>13030.63</v>
      </c>
      <c r="P132" s="15">
        <f t="shared" si="1"/>
        <v>297239.10000000003</v>
      </c>
    </row>
    <row r="133" spans="1:16" ht="16.5" customHeight="1">
      <c r="A133" s="16">
        <v>122</v>
      </c>
      <c r="B133" s="17" t="s">
        <v>175</v>
      </c>
      <c r="C133" s="18">
        <v>0.1693393</v>
      </c>
      <c r="D133" s="14">
        <v>5008.45</v>
      </c>
      <c r="E133" s="14">
        <v>1255.78</v>
      </c>
      <c r="F133" s="15">
        <v>3752.67</v>
      </c>
      <c r="G133" s="15">
        <v>2745.99</v>
      </c>
      <c r="H133" s="15">
        <v>549.2</v>
      </c>
      <c r="I133" s="15">
        <v>2196.79</v>
      </c>
      <c r="J133" s="15">
        <v>246884.42</v>
      </c>
      <c r="K133" s="15">
        <v>49376.88</v>
      </c>
      <c r="L133" s="15">
        <v>197507.54</v>
      </c>
      <c r="M133" s="15">
        <v>12277.08</v>
      </c>
      <c r="N133" s="15">
        <v>2455.41</v>
      </c>
      <c r="O133" s="15">
        <v>9821.67</v>
      </c>
      <c r="P133" s="15">
        <f t="shared" si="1"/>
        <v>213278.67</v>
      </c>
    </row>
    <row r="134" spans="1:16" ht="16.5" customHeight="1">
      <c r="A134" s="16">
        <v>123</v>
      </c>
      <c r="B134" s="17" t="s">
        <v>176</v>
      </c>
      <c r="C134" s="18">
        <v>0.102835</v>
      </c>
      <c r="D134" s="14">
        <v>4459.64</v>
      </c>
      <c r="E134" s="14">
        <v>1008.6</v>
      </c>
      <c r="F134" s="15">
        <v>3451.04</v>
      </c>
      <c r="G134" s="15">
        <v>1667.56</v>
      </c>
      <c r="H134" s="15">
        <v>333.51</v>
      </c>
      <c r="I134" s="15">
        <v>1334.05</v>
      </c>
      <c r="J134" s="15">
        <v>149166.85</v>
      </c>
      <c r="K134" s="15">
        <v>29833.36</v>
      </c>
      <c r="L134" s="15">
        <v>119333.49</v>
      </c>
      <c r="M134" s="15">
        <v>7455.51</v>
      </c>
      <c r="N134" s="15">
        <v>1491.1</v>
      </c>
      <c r="O134" s="15">
        <v>5964.41</v>
      </c>
      <c r="P134" s="15">
        <f t="shared" si="1"/>
        <v>130082.99</v>
      </c>
    </row>
    <row r="135" spans="1:16" ht="16.5" customHeight="1">
      <c r="A135" s="16">
        <v>124</v>
      </c>
      <c r="B135" s="17" t="s">
        <v>58</v>
      </c>
      <c r="C135" s="18">
        <v>2.6575203</v>
      </c>
      <c r="D135" s="14">
        <v>453625.79</v>
      </c>
      <c r="E135" s="14">
        <v>89806.33</v>
      </c>
      <c r="F135" s="15">
        <v>363819.46</v>
      </c>
      <c r="G135" s="15">
        <v>43094.11</v>
      </c>
      <c r="H135" s="15">
        <v>8618.82</v>
      </c>
      <c r="I135" s="15">
        <v>34475.29</v>
      </c>
      <c r="J135" s="15">
        <v>3832688.2</v>
      </c>
      <c r="K135" s="15">
        <v>766537.63</v>
      </c>
      <c r="L135" s="15">
        <v>3066150.57</v>
      </c>
      <c r="M135" s="15">
        <v>192670.2</v>
      </c>
      <c r="N135" s="15">
        <v>38534.04</v>
      </c>
      <c r="O135" s="15">
        <v>154136.16</v>
      </c>
      <c r="P135" s="15">
        <f t="shared" si="1"/>
        <v>3618581.48</v>
      </c>
    </row>
    <row r="136" spans="1:16" ht="16.5" customHeight="1">
      <c r="A136" s="16">
        <v>125</v>
      </c>
      <c r="B136" s="17" t="s">
        <v>177</v>
      </c>
      <c r="C136" s="18">
        <v>0.0762935</v>
      </c>
      <c r="D136" s="14">
        <v>1599.89</v>
      </c>
      <c r="E136" s="14">
        <v>296.16</v>
      </c>
      <c r="F136" s="15">
        <v>1303.73</v>
      </c>
      <c r="G136" s="15">
        <v>1237.16</v>
      </c>
      <c r="H136" s="15">
        <v>247.43</v>
      </c>
      <c r="I136" s="15">
        <v>989.73</v>
      </c>
      <c r="J136" s="15">
        <v>110808.74</v>
      </c>
      <c r="K136" s="15">
        <v>22161.75</v>
      </c>
      <c r="L136" s="15">
        <v>88646.99</v>
      </c>
      <c r="M136" s="15">
        <v>5531.26</v>
      </c>
      <c r="N136" s="15">
        <v>1106.25</v>
      </c>
      <c r="O136" s="15">
        <v>4425.01</v>
      </c>
      <c r="P136" s="15">
        <f t="shared" si="1"/>
        <v>95365.46</v>
      </c>
    </row>
    <row r="137" spans="1:16" ht="16.5" customHeight="1">
      <c r="A137" s="16">
        <v>126</v>
      </c>
      <c r="B137" s="17" t="s">
        <v>59</v>
      </c>
      <c r="C137" s="18">
        <v>0.2591081</v>
      </c>
      <c r="D137" s="14">
        <v>9303.92</v>
      </c>
      <c r="E137" s="14">
        <v>1843.5</v>
      </c>
      <c r="F137" s="15">
        <v>7460.42</v>
      </c>
      <c r="G137" s="15">
        <v>4201.66</v>
      </c>
      <c r="H137" s="15">
        <v>840.33</v>
      </c>
      <c r="I137" s="15">
        <v>3361.33</v>
      </c>
      <c r="J137" s="15">
        <v>376775.73</v>
      </c>
      <c r="K137" s="15">
        <v>75355.14</v>
      </c>
      <c r="L137" s="15">
        <v>301420.59</v>
      </c>
      <c r="M137" s="15">
        <v>18785.32</v>
      </c>
      <c r="N137" s="15">
        <v>3757.06</v>
      </c>
      <c r="O137" s="15">
        <v>15028.26</v>
      </c>
      <c r="P137" s="15">
        <f t="shared" si="1"/>
        <v>327270.60000000003</v>
      </c>
    </row>
    <row r="138" spans="1:16" ht="16.5" customHeight="1">
      <c r="A138" s="16">
        <v>127</v>
      </c>
      <c r="B138" s="17" t="s">
        <v>178</v>
      </c>
      <c r="C138" s="18">
        <v>0.2432099</v>
      </c>
      <c r="D138" s="14">
        <v>34070.71</v>
      </c>
      <c r="E138" s="14">
        <v>6024.18</v>
      </c>
      <c r="F138" s="15">
        <v>28046.53</v>
      </c>
      <c r="G138" s="15">
        <v>3943.86</v>
      </c>
      <c r="H138" s="15">
        <v>788.77</v>
      </c>
      <c r="I138" s="15">
        <v>3155.09</v>
      </c>
      <c r="J138" s="15">
        <v>353779.04</v>
      </c>
      <c r="K138" s="15">
        <v>70755.81</v>
      </c>
      <c r="L138" s="15">
        <v>283023.23</v>
      </c>
      <c r="M138" s="15">
        <v>17632.7</v>
      </c>
      <c r="N138" s="15">
        <v>3526.54</v>
      </c>
      <c r="O138" s="15">
        <v>14106.16</v>
      </c>
      <c r="P138" s="15">
        <f t="shared" si="1"/>
        <v>328331.01</v>
      </c>
    </row>
    <row r="139" spans="1:16" ht="16.5" customHeight="1">
      <c r="A139" s="16">
        <v>128</v>
      </c>
      <c r="B139" s="17" t="s">
        <v>179</v>
      </c>
      <c r="C139" s="18">
        <v>3.5904323</v>
      </c>
      <c r="D139" s="14">
        <v>311867.56</v>
      </c>
      <c r="E139" s="14">
        <v>62108.76</v>
      </c>
      <c r="F139" s="15">
        <v>249758.8</v>
      </c>
      <c r="G139" s="15">
        <v>58222.14</v>
      </c>
      <c r="H139" s="15">
        <v>11644.43</v>
      </c>
      <c r="I139" s="15">
        <v>46577.71</v>
      </c>
      <c r="J139" s="15">
        <v>5178138.26</v>
      </c>
      <c r="K139" s="15">
        <v>1035627.65</v>
      </c>
      <c r="L139" s="15">
        <v>4142510.61</v>
      </c>
      <c r="M139" s="15">
        <v>260306.31</v>
      </c>
      <c r="N139" s="15">
        <v>52061.26</v>
      </c>
      <c r="O139" s="15">
        <v>208245.05</v>
      </c>
      <c r="P139" s="15">
        <f t="shared" si="1"/>
        <v>4647092.17</v>
      </c>
    </row>
    <row r="140" spans="1:16" ht="16.5" customHeight="1">
      <c r="A140" s="16">
        <v>129</v>
      </c>
      <c r="B140" s="17" t="s">
        <v>60</v>
      </c>
      <c r="C140" s="18">
        <v>0.0566486</v>
      </c>
      <c r="D140" s="14">
        <v>1748.17</v>
      </c>
      <c r="E140" s="14">
        <v>346.47</v>
      </c>
      <c r="F140" s="15">
        <v>1401.7</v>
      </c>
      <c r="G140" s="15">
        <v>918.6</v>
      </c>
      <c r="H140" s="15">
        <v>183.72</v>
      </c>
      <c r="I140" s="15">
        <v>734.88</v>
      </c>
      <c r="J140" s="15">
        <v>82216.23</v>
      </c>
      <c r="K140" s="15">
        <v>16443.24</v>
      </c>
      <c r="L140" s="15">
        <v>65772.99</v>
      </c>
      <c r="M140" s="15">
        <v>4107.01</v>
      </c>
      <c r="N140" s="15">
        <v>821.4</v>
      </c>
      <c r="O140" s="15">
        <v>3285.61</v>
      </c>
      <c r="P140" s="15">
        <f aca="true" t="shared" si="2" ref="P140:P203">O140+I140+F140+L140</f>
        <v>71195.18000000001</v>
      </c>
    </row>
    <row r="141" spans="1:16" ht="16.5" customHeight="1">
      <c r="A141" s="16">
        <v>130</v>
      </c>
      <c r="B141" s="17" t="s">
        <v>180</v>
      </c>
      <c r="C141" s="18">
        <v>0.0524883</v>
      </c>
      <c r="D141" s="14">
        <v>420.81</v>
      </c>
      <c r="E141" s="14">
        <v>44.66</v>
      </c>
      <c r="F141" s="15">
        <v>376.15</v>
      </c>
      <c r="G141" s="15">
        <v>851.14</v>
      </c>
      <c r="H141" s="15">
        <v>170.23</v>
      </c>
      <c r="I141" s="15">
        <v>680.91</v>
      </c>
      <c r="J141" s="15">
        <v>76028.75</v>
      </c>
      <c r="K141" s="15">
        <v>15205.75</v>
      </c>
      <c r="L141" s="15">
        <v>60823</v>
      </c>
      <c r="M141" s="15">
        <v>3805.39</v>
      </c>
      <c r="N141" s="15">
        <v>761.08</v>
      </c>
      <c r="O141" s="15">
        <v>3044.31</v>
      </c>
      <c r="P141" s="15">
        <f t="shared" si="2"/>
        <v>64924.37</v>
      </c>
    </row>
    <row r="142" spans="1:16" ht="16.5" customHeight="1">
      <c r="A142" s="16">
        <v>131</v>
      </c>
      <c r="B142" s="17" t="s">
        <v>181</v>
      </c>
      <c r="C142" s="18">
        <v>0.1905054</v>
      </c>
      <c r="D142" s="14">
        <v>4507.73</v>
      </c>
      <c r="E142" s="14">
        <v>622.83</v>
      </c>
      <c r="F142" s="15">
        <v>3884.9</v>
      </c>
      <c r="G142" s="15">
        <v>3089.21</v>
      </c>
      <c r="H142" s="15">
        <v>617.84</v>
      </c>
      <c r="I142" s="15">
        <v>2471.37</v>
      </c>
      <c r="J142" s="15">
        <v>277016.41</v>
      </c>
      <c r="K142" s="15">
        <v>55403.28</v>
      </c>
      <c r="L142" s="15">
        <v>221613.13</v>
      </c>
      <c r="M142" s="15">
        <v>13811.64</v>
      </c>
      <c r="N142" s="15">
        <v>2762.33</v>
      </c>
      <c r="O142" s="15">
        <v>11049.31</v>
      </c>
      <c r="P142" s="15">
        <f t="shared" si="2"/>
        <v>239018.71000000002</v>
      </c>
    </row>
    <row r="143" spans="1:16" ht="16.5" customHeight="1">
      <c r="A143" s="16">
        <v>132</v>
      </c>
      <c r="B143" s="17" t="s">
        <v>61</v>
      </c>
      <c r="C143" s="18">
        <v>0.3347709</v>
      </c>
      <c r="D143" s="14">
        <v>32191.82</v>
      </c>
      <c r="E143" s="14">
        <v>6448.07</v>
      </c>
      <c r="F143" s="15">
        <v>25743.75</v>
      </c>
      <c r="G143" s="15">
        <v>5428.61</v>
      </c>
      <c r="H143" s="15">
        <v>1085.72</v>
      </c>
      <c r="I143" s="15">
        <v>4342.89</v>
      </c>
      <c r="J143" s="15">
        <v>486921.53</v>
      </c>
      <c r="K143" s="15">
        <v>97384.3</v>
      </c>
      <c r="L143" s="15">
        <v>389537.23</v>
      </c>
      <c r="M143" s="15">
        <v>24270.87</v>
      </c>
      <c r="N143" s="15">
        <v>4854.17</v>
      </c>
      <c r="O143" s="15">
        <v>19416.7</v>
      </c>
      <c r="P143" s="15">
        <f t="shared" si="2"/>
        <v>439040.56999999995</v>
      </c>
    </row>
    <row r="144" spans="1:16" ht="16.5" customHeight="1">
      <c r="A144" s="16">
        <v>133</v>
      </c>
      <c r="B144" s="17" t="s">
        <v>62</v>
      </c>
      <c r="C144" s="18">
        <v>0.0562655</v>
      </c>
      <c r="D144" s="14">
        <v>375.26</v>
      </c>
      <c r="E144" s="14">
        <v>59.13</v>
      </c>
      <c r="F144" s="15">
        <v>316.13</v>
      </c>
      <c r="G144" s="15">
        <v>914.01</v>
      </c>
      <c r="H144" s="15">
        <v>182.8</v>
      </c>
      <c r="I144" s="15">
        <v>731.21</v>
      </c>
      <c r="J144" s="15">
        <v>81800.66</v>
      </c>
      <c r="K144" s="15">
        <v>16360.12</v>
      </c>
      <c r="L144" s="15">
        <v>65440.54</v>
      </c>
      <c r="M144" s="15">
        <v>4082.5</v>
      </c>
      <c r="N144" s="15">
        <v>816.5</v>
      </c>
      <c r="O144" s="15">
        <v>3266</v>
      </c>
      <c r="P144" s="15">
        <f t="shared" si="2"/>
        <v>69753.88</v>
      </c>
    </row>
    <row r="145" spans="1:16" ht="16.5" customHeight="1">
      <c r="A145" s="16">
        <v>134</v>
      </c>
      <c r="B145" s="17" t="s">
        <v>182</v>
      </c>
      <c r="C145" s="18">
        <v>0.1592292</v>
      </c>
      <c r="D145" s="14">
        <v>4346.59</v>
      </c>
      <c r="E145" s="14">
        <v>891</v>
      </c>
      <c r="F145" s="15">
        <v>3455.59</v>
      </c>
      <c r="G145" s="15">
        <v>2582.04</v>
      </c>
      <c r="H145" s="15">
        <v>516.41</v>
      </c>
      <c r="I145" s="15">
        <v>2065.63</v>
      </c>
      <c r="J145" s="15">
        <v>231523.89</v>
      </c>
      <c r="K145" s="15">
        <v>46304.77</v>
      </c>
      <c r="L145" s="15">
        <v>185219.12</v>
      </c>
      <c r="M145" s="15">
        <v>11544.1</v>
      </c>
      <c r="N145" s="15">
        <v>2308.82</v>
      </c>
      <c r="O145" s="15">
        <v>9235.28</v>
      </c>
      <c r="P145" s="15">
        <f t="shared" si="2"/>
        <v>199975.62</v>
      </c>
    </row>
    <row r="146" spans="1:16" ht="16.5" customHeight="1">
      <c r="A146" s="16">
        <v>135</v>
      </c>
      <c r="B146" s="17" t="s">
        <v>183</v>
      </c>
      <c r="C146" s="18">
        <v>2.275899</v>
      </c>
      <c r="D146" s="14">
        <v>219167.41</v>
      </c>
      <c r="E146" s="14">
        <v>40985.35</v>
      </c>
      <c r="F146" s="15">
        <v>178182.06</v>
      </c>
      <c r="G146" s="15">
        <v>36905.77</v>
      </c>
      <c r="H146" s="15">
        <v>7381.15</v>
      </c>
      <c r="I146" s="15">
        <v>29524.62</v>
      </c>
      <c r="J146" s="15">
        <v>3305548.58</v>
      </c>
      <c r="K146" s="15">
        <v>661109.71</v>
      </c>
      <c r="L146" s="15">
        <v>2644438.87</v>
      </c>
      <c r="M146" s="15">
        <v>165002.65</v>
      </c>
      <c r="N146" s="15">
        <v>33000.53</v>
      </c>
      <c r="O146" s="15">
        <v>132002.12</v>
      </c>
      <c r="P146" s="15">
        <f t="shared" si="2"/>
        <v>2984147.67</v>
      </c>
    </row>
    <row r="147" spans="1:16" ht="16.5" customHeight="1">
      <c r="A147" s="16">
        <v>136</v>
      </c>
      <c r="B147" s="17" t="s">
        <v>63</v>
      </c>
      <c r="C147" s="18">
        <v>0.067184</v>
      </c>
      <c r="D147" s="14">
        <v>1215.75</v>
      </c>
      <c r="E147" s="14">
        <v>267.58</v>
      </c>
      <c r="F147" s="15">
        <v>948.17</v>
      </c>
      <c r="G147" s="15">
        <v>1089.45</v>
      </c>
      <c r="H147" s="15">
        <v>217.89</v>
      </c>
      <c r="I147" s="15">
        <v>871.56</v>
      </c>
      <c r="J147" s="15">
        <v>97450.97</v>
      </c>
      <c r="K147" s="15">
        <v>19490.19</v>
      </c>
      <c r="L147" s="15">
        <v>77960.78</v>
      </c>
      <c r="M147" s="15">
        <v>4870.83</v>
      </c>
      <c r="N147" s="15">
        <v>974.17</v>
      </c>
      <c r="O147" s="15">
        <v>3896.66</v>
      </c>
      <c r="P147" s="15">
        <f t="shared" si="2"/>
        <v>83677.17</v>
      </c>
    </row>
    <row r="148" spans="1:16" ht="16.5" customHeight="1">
      <c r="A148" s="16">
        <v>137</v>
      </c>
      <c r="B148" s="17" t="s">
        <v>184</v>
      </c>
      <c r="C148" s="18">
        <v>0.0537675</v>
      </c>
      <c r="D148" s="14">
        <v>6099.36</v>
      </c>
      <c r="E148" s="14">
        <v>1224.25</v>
      </c>
      <c r="F148" s="15">
        <v>4875.11</v>
      </c>
      <c r="G148" s="15">
        <v>871.89</v>
      </c>
      <c r="H148" s="15">
        <v>174.38</v>
      </c>
      <c r="I148" s="15">
        <v>697.51</v>
      </c>
      <c r="J148" s="15">
        <v>77926.97</v>
      </c>
      <c r="K148" s="15">
        <v>15585.39</v>
      </c>
      <c r="L148" s="15">
        <v>62341.58</v>
      </c>
      <c r="M148" s="15">
        <v>3898.12</v>
      </c>
      <c r="N148" s="15">
        <v>779.62</v>
      </c>
      <c r="O148" s="15">
        <v>3118.5</v>
      </c>
      <c r="P148" s="15">
        <f t="shared" si="2"/>
        <v>71032.7</v>
      </c>
    </row>
    <row r="149" spans="1:16" ht="16.5" customHeight="1">
      <c r="A149" s="16">
        <v>138</v>
      </c>
      <c r="B149" s="17" t="s">
        <v>64</v>
      </c>
      <c r="C149" s="18">
        <v>0.2404271</v>
      </c>
      <c r="D149" s="14">
        <v>9881.99</v>
      </c>
      <c r="E149" s="14">
        <v>1814.85</v>
      </c>
      <c r="F149" s="15">
        <v>8067.14</v>
      </c>
      <c r="G149" s="15">
        <v>3898.74</v>
      </c>
      <c r="H149" s="15">
        <v>779.75</v>
      </c>
      <c r="I149" s="15">
        <v>3118.99</v>
      </c>
      <c r="J149" s="15">
        <v>347911.76</v>
      </c>
      <c r="K149" s="15">
        <v>69582.34</v>
      </c>
      <c r="L149" s="15">
        <v>278329.42</v>
      </c>
      <c r="M149" s="15">
        <v>17430.95</v>
      </c>
      <c r="N149" s="15">
        <v>3486.19</v>
      </c>
      <c r="O149" s="15">
        <v>13944.76</v>
      </c>
      <c r="P149" s="15">
        <f t="shared" si="2"/>
        <v>303460.31</v>
      </c>
    </row>
    <row r="150" spans="1:16" ht="16.5" customHeight="1">
      <c r="A150" s="16">
        <v>139</v>
      </c>
      <c r="B150" s="17" t="s">
        <v>185</v>
      </c>
      <c r="C150" s="18">
        <v>0.0556633</v>
      </c>
      <c r="D150" s="14">
        <v>5072.96</v>
      </c>
      <c r="E150" s="14">
        <v>999.74</v>
      </c>
      <c r="F150" s="15">
        <v>4073.22</v>
      </c>
      <c r="G150" s="15">
        <v>902.62</v>
      </c>
      <c r="H150" s="15">
        <v>180.52</v>
      </c>
      <c r="I150" s="15">
        <v>722.1</v>
      </c>
      <c r="J150" s="15">
        <v>80723.2</v>
      </c>
      <c r="K150" s="15">
        <v>16144.64</v>
      </c>
      <c r="L150" s="15">
        <v>64578.56</v>
      </c>
      <c r="M150" s="15">
        <v>4035.57</v>
      </c>
      <c r="N150" s="15">
        <v>807.11</v>
      </c>
      <c r="O150" s="15">
        <v>3228.46</v>
      </c>
      <c r="P150" s="15">
        <f t="shared" si="2"/>
        <v>72602.34</v>
      </c>
    </row>
    <row r="151" spans="1:16" ht="16.5" customHeight="1">
      <c r="A151" s="16">
        <v>140</v>
      </c>
      <c r="B151" s="17" t="s">
        <v>186</v>
      </c>
      <c r="C151" s="18">
        <v>0.1060333</v>
      </c>
      <c r="D151" s="14">
        <v>3460.62</v>
      </c>
      <c r="E151" s="14">
        <v>524.91</v>
      </c>
      <c r="F151" s="15">
        <v>2935.71</v>
      </c>
      <c r="G151" s="15">
        <v>1719.42</v>
      </c>
      <c r="H151" s="15">
        <v>343.88</v>
      </c>
      <c r="I151" s="15">
        <v>1375.54</v>
      </c>
      <c r="J151" s="15">
        <v>154108.81</v>
      </c>
      <c r="K151" s="15">
        <v>30821.76</v>
      </c>
      <c r="L151" s="15">
        <v>123287.05</v>
      </c>
      <c r="M151" s="15">
        <v>7687.4</v>
      </c>
      <c r="N151" s="15">
        <v>1537.48</v>
      </c>
      <c r="O151" s="15">
        <v>6149.92</v>
      </c>
      <c r="P151" s="15">
        <f t="shared" si="2"/>
        <v>133748.22</v>
      </c>
    </row>
    <row r="152" spans="1:16" ht="16.5" customHeight="1">
      <c r="A152" s="16">
        <v>141</v>
      </c>
      <c r="B152" s="17" t="s">
        <v>187</v>
      </c>
      <c r="C152" s="18">
        <v>0.1725347</v>
      </c>
      <c r="D152" s="14">
        <v>48643.3</v>
      </c>
      <c r="E152" s="14">
        <v>1676.19</v>
      </c>
      <c r="F152" s="15">
        <v>46967.11</v>
      </c>
      <c r="G152" s="15">
        <v>2797.8</v>
      </c>
      <c r="H152" s="15">
        <v>559.56</v>
      </c>
      <c r="I152" s="15">
        <v>2238.24</v>
      </c>
      <c r="J152" s="15">
        <v>251086.73</v>
      </c>
      <c r="K152" s="15">
        <v>50217.34</v>
      </c>
      <c r="L152" s="15">
        <v>200869.39</v>
      </c>
      <c r="M152" s="15">
        <v>12508.76</v>
      </c>
      <c r="N152" s="15">
        <v>2501.75</v>
      </c>
      <c r="O152" s="15">
        <v>10007.01</v>
      </c>
      <c r="P152" s="15">
        <f t="shared" si="2"/>
        <v>260081.75</v>
      </c>
    </row>
    <row r="153" spans="1:16" ht="16.5" customHeight="1">
      <c r="A153" s="16">
        <v>142</v>
      </c>
      <c r="B153" s="17" t="s">
        <v>188</v>
      </c>
      <c r="C153" s="18">
        <v>0.0695867</v>
      </c>
      <c r="D153" s="14">
        <v>1375.89</v>
      </c>
      <c r="E153" s="14">
        <v>182.94</v>
      </c>
      <c r="F153" s="15">
        <v>1192.95</v>
      </c>
      <c r="G153" s="15">
        <v>1128.4</v>
      </c>
      <c r="H153" s="15">
        <v>225.68</v>
      </c>
      <c r="I153" s="15">
        <v>902.72</v>
      </c>
      <c r="J153" s="15">
        <v>100989.82</v>
      </c>
      <c r="K153" s="15">
        <v>20197.96</v>
      </c>
      <c r="L153" s="15">
        <v>80791.86</v>
      </c>
      <c r="M153" s="15">
        <v>5045.02</v>
      </c>
      <c r="N153" s="15">
        <v>1009</v>
      </c>
      <c r="O153" s="15">
        <v>4036.02</v>
      </c>
      <c r="P153" s="15">
        <f t="shared" si="2"/>
        <v>86923.55</v>
      </c>
    </row>
    <row r="154" spans="1:16" ht="16.5" customHeight="1">
      <c r="A154" s="16">
        <v>143</v>
      </c>
      <c r="B154" s="17" t="s">
        <v>189</v>
      </c>
      <c r="C154" s="18">
        <v>1.3344404</v>
      </c>
      <c r="D154" s="14">
        <v>54137.37</v>
      </c>
      <c r="E154" s="14">
        <v>9488.56</v>
      </c>
      <c r="F154" s="15">
        <v>44648.81</v>
      </c>
      <c r="G154" s="15">
        <v>21639.16</v>
      </c>
      <c r="H154" s="15">
        <v>4327.83</v>
      </c>
      <c r="I154" s="15">
        <v>17311.33</v>
      </c>
      <c r="J154" s="15">
        <v>1944070.99</v>
      </c>
      <c r="K154" s="15">
        <v>388814.2</v>
      </c>
      <c r="L154" s="15">
        <v>1555256.79</v>
      </c>
      <c r="M154" s="15">
        <v>96746.9</v>
      </c>
      <c r="N154" s="15">
        <v>19349.38</v>
      </c>
      <c r="O154" s="15">
        <v>77397.52</v>
      </c>
      <c r="P154" s="15">
        <f t="shared" si="2"/>
        <v>1694614.45</v>
      </c>
    </row>
    <row r="155" spans="1:16" ht="16.5" customHeight="1">
      <c r="A155" s="16">
        <v>144</v>
      </c>
      <c r="B155" s="17" t="s">
        <v>65</v>
      </c>
      <c r="C155" s="18">
        <v>1.3147464</v>
      </c>
      <c r="D155" s="14">
        <v>218600.91</v>
      </c>
      <c r="E155" s="14">
        <v>42849.67</v>
      </c>
      <c r="F155" s="15">
        <v>175751.24</v>
      </c>
      <c r="G155" s="15">
        <v>21319.81</v>
      </c>
      <c r="H155" s="15">
        <v>4263.96</v>
      </c>
      <c r="I155" s="15">
        <v>17055.85</v>
      </c>
      <c r="J155" s="15">
        <v>1911313.26</v>
      </c>
      <c r="K155" s="15">
        <v>382262.64</v>
      </c>
      <c r="L155" s="15">
        <v>1529050.62</v>
      </c>
      <c r="M155" s="15">
        <v>95319.08</v>
      </c>
      <c r="N155" s="15">
        <v>19063.81</v>
      </c>
      <c r="O155" s="15">
        <v>76255.27</v>
      </c>
      <c r="P155" s="15">
        <f t="shared" si="2"/>
        <v>1798112.98</v>
      </c>
    </row>
    <row r="156" spans="1:16" ht="16.5" customHeight="1">
      <c r="A156" s="16">
        <v>145</v>
      </c>
      <c r="B156" s="17" t="s">
        <v>190</v>
      </c>
      <c r="C156" s="18">
        <v>0.0593028</v>
      </c>
      <c r="D156" s="14">
        <v>375.4</v>
      </c>
      <c r="E156" s="14">
        <v>162.95</v>
      </c>
      <c r="F156" s="15">
        <v>212.45</v>
      </c>
      <c r="G156" s="15">
        <v>961.64</v>
      </c>
      <c r="H156" s="15">
        <v>192.33</v>
      </c>
      <c r="I156" s="15">
        <v>769.31</v>
      </c>
      <c r="J156" s="15">
        <v>86042.97</v>
      </c>
      <c r="K156" s="15">
        <v>17208.59</v>
      </c>
      <c r="L156" s="15">
        <v>68834.38</v>
      </c>
      <c r="M156" s="15">
        <v>4299.44</v>
      </c>
      <c r="N156" s="15">
        <v>859.89</v>
      </c>
      <c r="O156" s="15">
        <v>3439.55</v>
      </c>
      <c r="P156" s="15">
        <f t="shared" si="2"/>
        <v>73255.69</v>
      </c>
    </row>
    <row r="157" spans="1:16" ht="16.5" customHeight="1">
      <c r="A157" s="16">
        <v>146</v>
      </c>
      <c r="B157" s="17" t="s">
        <v>191</v>
      </c>
      <c r="C157" s="18">
        <v>0.0739323</v>
      </c>
      <c r="D157" s="14">
        <v>1399.75</v>
      </c>
      <c r="E157" s="14">
        <v>384.12</v>
      </c>
      <c r="F157" s="15">
        <v>1015.63</v>
      </c>
      <c r="G157" s="15">
        <v>1198.87</v>
      </c>
      <c r="H157" s="15">
        <v>239.77</v>
      </c>
      <c r="I157" s="15">
        <v>959.1</v>
      </c>
      <c r="J157" s="15">
        <v>107223.02</v>
      </c>
      <c r="K157" s="15">
        <v>21444.6</v>
      </c>
      <c r="L157" s="15">
        <v>85778.42</v>
      </c>
      <c r="M157" s="15">
        <v>5360.07</v>
      </c>
      <c r="N157" s="15">
        <v>1072.01</v>
      </c>
      <c r="O157" s="15">
        <v>4288.06</v>
      </c>
      <c r="P157" s="15">
        <f t="shared" si="2"/>
        <v>92041.20999999999</v>
      </c>
    </row>
    <row r="158" spans="1:16" ht="16.5" customHeight="1">
      <c r="A158" s="16">
        <v>147</v>
      </c>
      <c r="B158" s="17" t="s">
        <v>192</v>
      </c>
      <c r="C158" s="18">
        <v>0.1944313</v>
      </c>
      <c r="D158" s="14">
        <v>4737.47</v>
      </c>
      <c r="E158" s="14">
        <v>1216.41</v>
      </c>
      <c r="F158" s="15">
        <v>3521.06</v>
      </c>
      <c r="G158" s="15">
        <v>3152.87</v>
      </c>
      <c r="H158" s="15">
        <v>630.57</v>
      </c>
      <c r="I158" s="15">
        <v>2522.3</v>
      </c>
      <c r="J158" s="15">
        <v>283315.96</v>
      </c>
      <c r="K158" s="15">
        <v>56663.18</v>
      </c>
      <c r="L158" s="15">
        <v>226652.78</v>
      </c>
      <c r="M158" s="15">
        <v>14096.25</v>
      </c>
      <c r="N158" s="15">
        <v>2819.25</v>
      </c>
      <c r="O158" s="15">
        <v>11277</v>
      </c>
      <c r="P158" s="15">
        <f t="shared" si="2"/>
        <v>243973.14</v>
      </c>
    </row>
    <row r="159" spans="1:16" ht="16.5" customHeight="1">
      <c r="A159" s="16">
        <v>148</v>
      </c>
      <c r="B159" s="17" t="s">
        <v>66</v>
      </c>
      <c r="C159" s="18">
        <v>0.819686</v>
      </c>
      <c r="D159" s="14">
        <v>18202.83</v>
      </c>
      <c r="E159" s="14">
        <v>3076.13</v>
      </c>
      <c r="F159" s="15">
        <v>15126.7</v>
      </c>
      <c r="G159" s="15">
        <v>13291.95</v>
      </c>
      <c r="H159" s="15">
        <v>2658.39</v>
      </c>
      <c r="I159" s="15">
        <v>10633.56</v>
      </c>
      <c r="J159" s="15">
        <v>1191144.36</v>
      </c>
      <c r="K159" s="15">
        <v>238228.87</v>
      </c>
      <c r="L159" s="15">
        <v>952915.49</v>
      </c>
      <c r="M159" s="15">
        <v>59427.21</v>
      </c>
      <c r="N159" s="15">
        <v>11885.44</v>
      </c>
      <c r="O159" s="15">
        <v>47541.77</v>
      </c>
      <c r="P159" s="15">
        <f t="shared" si="2"/>
        <v>1026217.52</v>
      </c>
    </row>
    <row r="160" spans="1:16" ht="16.5" customHeight="1">
      <c r="A160" s="16">
        <v>149</v>
      </c>
      <c r="B160" s="17" t="s">
        <v>67</v>
      </c>
      <c r="C160" s="18">
        <v>0.0664933</v>
      </c>
      <c r="D160" s="14">
        <v>2471.12</v>
      </c>
      <c r="E160" s="14">
        <v>435.18</v>
      </c>
      <c r="F160" s="15">
        <v>2035.94</v>
      </c>
      <c r="G160" s="15">
        <v>1078.24</v>
      </c>
      <c r="H160" s="15">
        <v>215.65</v>
      </c>
      <c r="I160" s="15">
        <v>862.59</v>
      </c>
      <c r="J160" s="15">
        <v>96492.27</v>
      </c>
      <c r="K160" s="15">
        <v>19298.45</v>
      </c>
      <c r="L160" s="15">
        <v>77193.82</v>
      </c>
      <c r="M160" s="15">
        <v>4820.75</v>
      </c>
      <c r="N160" s="15">
        <v>964.15</v>
      </c>
      <c r="O160" s="15">
        <v>3856.6</v>
      </c>
      <c r="P160" s="15">
        <f t="shared" si="2"/>
        <v>83948.95000000001</v>
      </c>
    </row>
    <row r="161" spans="1:16" ht="16.5" customHeight="1">
      <c r="A161" s="16">
        <v>150</v>
      </c>
      <c r="B161" s="17" t="s">
        <v>68</v>
      </c>
      <c r="C161" s="18">
        <v>0.7172519</v>
      </c>
      <c r="D161" s="14">
        <v>64659.91</v>
      </c>
      <c r="E161" s="14">
        <v>12066.01</v>
      </c>
      <c r="F161" s="15">
        <v>52593.9</v>
      </c>
      <c r="G161" s="15">
        <v>11630.89</v>
      </c>
      <c r="H161" s="15">
        <v>2326.18</v>
      </c>
      <c r="I161" s="15">
        <v>9304.71</v>
      </c>
      <c r="J161" s="15">
        <v>1043202.64</v>
      </c>
      <c r="K161" s="15">
        <v>208640.52</v>
      </c>
      <c r="L161" s="15">
        <v>834562.12</v>
      </c>
      <c r="M161" s="15">
        <v>52000.75</v>
      </c>
      <c r="N161" s="15">
        <v>10400.15</v>
      </c>
      <c r="O161" s="15">
        <v>41600.6</v>
      </c>
      <c r="P161" s="15">
        <f t="shared" si="2"/>
        <v>938061.33</v>
      </c>
    </row>
    <row r="162" spans="1:16" ht="16.5" customHeight="1">
      <c r="A162" s="16">
        <v>151</v>
      </c>
      <c r="B162" s="17" t="s">
        <v>193</v>
      </c>
      <c r="C162" s="18">
        <v>0.0519839</v>
      </c>
      <c r="D162" s="14">
        <v>1096.07</v>
      </c>
      <c r="E162" s="14">
        <v>142.92</v>
      </c>
      <c r="F162" s="15">
        <v>953.15</v>
      </c>
      <c r="G162" s="15">
        <v>842.96</v>
      </c>
      <c r="H162" s="15">
        <v>168.59</v>
      </c>
      <c r="I162" s="15">
        <v>674.37</v>
      </c>
      <c r="J162" s="15">
        <v>75355.4</v>
      </c>
      <c r="K162" s="15">
        <v>15071.08</v>
      </c>
      <c r="L162" s="15">
        <v>60284.32</v>
      </c>
      <c r="M162" s="15">
        <v>3768.81</v>
      </c>
      <c r="N162" s="15">
        <v>753.76</v>
      </c>
      <c r="O162" s="15">
        <v>3015.05</v>
      </c>
      <c r="P162" s="15">
        <f t="shared" si="2"/>
        <v>64926.89</v>
      </c>
    </row>
    <row r="163" spans="1:16" ht="16.5" customHeight="1">
      <c r="A163" s="16">
        <v>152</v>
      </c>
      <c r="B163" s="17" t="s">
        <v>194</v>
      </c>
      <c r="C163" s="18">
        <v>0.0815858</v>
      </c>
      <c r="D163" s="14">
        <v>2627.53</v>
      </c>
      <c r="E163" s="14">
        <v>453.29</v>
      </c>
      <c r="F163" s="15">
        <v>2174.24</v>
      </c>
      <c r="G163" s="15">
        <v>1322.99</v>
      </c>
      <c r="H163" s="15">
        <v>264.6</v>
      </c>
      <c r="I163" s="15">
        <v>1058.39</v>
      </c>
      <c r="J163" s="15">
        <v>118547.68</v>
      </c>
      <c r="K163" s="15">
        <v>23709.53</v>
      </c>
      <c r="L163" s="15">
        <v>94838.15</v>
      </c>
      <c r="M163" s="15">
        <v>5914.96</v>
      </c>
      <c r="N163" s="15">
        <v>1182.99</v>
      </c>
      <c r="O163" s="15">
        <v>4731.97</v>
      </c>
      <c r="P163" s="15">
        <f t="shared" si="2"/>
        <v>102802.75</v>
      </c>
    </row>
    <row r="164" spans="1:16" ht="16.5" customHeight="1">
      <c r="A164" s="16">
        <v>153</v>
      </c>
      <c r="B164" s="17" t="s">
        <v>195</v>
      </c>
      <c r="C164" s="18">
        <v>0.2685055</v>
      </c>
      <c r="D164" s="14">
        <v>14104.24</v>
      </c>
      <c r="E164" s="14">
        <v>2650.56</v>
      </c>
      <c r="F164" s="15">
        <v>11453.68</v>
      </c>
      <c r="G164" s="15">
        <v>4354.05</v>
      </c>
      <c r="H164" s="15">
        <v>870.81</v>
      </c>
      <c r="I164" s="15">
        <v>3483.24</v>
      </c>
      <c r="J164" s="15">
        <v>391242.68</v>
      </c>
      <c r="K164" s="15">
        <v>78248.53</v>
      </c>
      <c r="L164" s="15">
        <v>312994.15</v>
      </c>
      <c r="M164" s="15">
        <v>19466.64</v>
      </c>
      <c r="N164" s="15">
        <v>3893.33</v>
      </c>
      <c r="O164" s="15">
        <v>15573.31</v>
      </c>
      <c r="P164" s="15">
        <f t="shared" si="2"/>
        <v>343504.38</v>
      </c>
    </row>
    <row r="165" spans="1:16" ht="16.5" customHeight="1">
      <c r="A165" s="16">
        <v>154</v>
      </c>
      <c r="B165" s="17" t="s">
        <v>69</v>
      </c>
      <c r="C165" s="18">
        <v>0.14324</v>
      </c>
      <c r="D165" s="14">
        <v>3918.11</v>
      </c>
      <c r="E165" s="14">
        <v>727.32</v>
      </c>
      <c r="F165" s="15">
        <v>3190.79</v>
      </c>
      <c r="G165" s="15">
        <v>2322.76</v>
      </c>
      <c r="H165" s="15">
        <v>464.55</v>
      </c>
      <c r="I165" s="15">
        <v>1858.21</v>
      </c>
      <c r="J165" s="15">
        <v>208115.76</v>
      </c>
      <c r="K165" s="15">
        <v>41623.15</v>
      </c>
      <c r="L165" s="15">
        <v>166492.61</v>
      </c>
      <c r="M165" s="15">
        <v>10384.88</v>
      </c>
      <c r="N165" s="15">
        <v>2076.98</v>
      </c>
      <c r="O165" s="15">
        <v>8307.9</v>
      </c>
      <c r="P165" s="15">
        <f t="shared" si="2"/>
        <v>179849.50999999998</v>
      </c>
    </row>
    <row r="166" spans="1:16" ht="16.5" customHeight="1">
      <c r="A166" s="16">
        <v>155</v>
      </c>
      <c r="B166" s="17" t="s">
        <v>196</v>
      </c>
      <c r="C166" s="18">
        <v>0.0641677</v>
      </c>
      <c r="D166" s="14">
        <v>2555.38</v>
      </c>
      <c r="E166" s="14">
        <v>444.62</v>
      </c>
      <c r="F166" s="15">
        <v>2110.76</v>
      </c>
      <c r="G166" s="15">
        <v>1040.54</v>
      </c>
      <c r="H166" s="15">
        <v>208.11</v>
      </c>
      <c r="I166" s="15">
        <v>832.43</v>
      </c>
      <c r="J166" s="15">
        <v>93228.59</v>
      </c>
      <c r="K166" s="15">
        <v>18645.71</v>
      </c>
      <c r="L166" s="15">
        <v>74582.88</v>
      </c>
      <c r="M166" s="15">
        <v>4652.15</v>
      </c>
      <c r="N166" s="15">
        <v>930.43</v>
      </c>
      <c r="O166" s="15">
        <v>3721.72</v>
      </c>
      <c r="P166" s="15">
        <f t="shared" si="2"/>
        <v>81247.79000000001</v>
      </c>
    </row>
    <row r="167" spans="1:16" ht="16.5" customHeight="1">
      <c r="A167" s="16">
        <v>156</v>
      </c>
      <c r="B167" s="17" t="s">
        <v>197</v>
      </c>
      <c r="C167" s="18">
        <v>0.1400038</v>
      </c>
      <c r="D167" s="14">
        <v>6917.65</v>
      </c>
      <c r="E167" s="14">
        <v>1323.45</v>
      </c>
      <c r="F167" s="15">
        <v>5594.2</v>
      </c>
      <c r="G167" s="15">
        <v>2270.29</v>
      </c>
      <c r="H167" s="15">
        <v>454.06</v>
      </c>
      <c r="I167" s="15">
        <v>1816.23</v>
      </c>
      <c r="J167" s="15">
        <v>203013.95</v>
      </c>
      <c r="K167" s="15">
        <v>40602.79</v>
      </c>
      <c r="L167" s="15">
        <v>162411.16</v>
      </c>
      <c r="M167" s="15">
        <v>10150.26</v>
      </c>
      <c r="N167" s="15">
        <v>2030.05</v>
      </c>
      <c r="O167" s="15">
        <v>8120.21</v>
      </c>
      <c r="P167" s="15">
        <f t="shared" si="2"/>
        <v>177941.8</v>
      </c>
    </row>
    <row r="168" spans="1:16" ht="16.5" customHeight="1">
      <c r="A168" s="16">
        <v>157</v>
      </c>
      <c r="B168" s="17" t="s">
        <v>198</v>
      </c>
      <c r="C168" s="18">
        <v>0.5783342</v>
      </c>
      <c r="D168" s="14">
        <v>25624.27</v>
      </c>
      <c r="E168" s="14">
        <v>4301</v>
      </c>
      <c r="F168" s="15">
        <v>21323.27</v>
      </c>
      <c r="G168" s="15">
        <v>9378.21</v>
      </c>
      <c r="H168" s="15">
        <v>1875.64</v>
      </c>
      <c r="I168" s="15">
        <v>7502.57</v>
      </c>
      <c r="J168" s="15">
        <v>840607.61</v>
      </c>
      <c r="K168" s="15">
        <v>168121.52</v>
      </c>
      <c r="L168" s="15">
        <v>672486.09</v>
      </c>
      <c r="M168" s="15">
        <v>41929.21</v>
      </c>
      <c r="N168" s="15">
        <v>8385.84</v>
      </c>
      <c r="O168" s="15">
        <v>33543.37</v>
      </c>
      <c r="P168" s="15">
        <f t="shared" si="2"/>
        <v>734855.2999999999</v>
      </c>
    </row>
    <row r="169" spans="1:16" ht="16.5" customHeight="1">
      <c r="A169" s="16">
        <v>158</v>
      </c>
      <c r="B169" s="17" t="s">
        <v>199</v>
      </c>
      <c r="C169" s="18">
        <v>1.4443987</v>
      </c>
      <c r="D169" s="14">
        <v>67072.94</v>
      </c>
      <c r="E169" s="14">
        <v>13934.01</v>
      </c>
      <c r="F169" s="15">
        <v>53138.93</v>
      </c>
      <c r="G169" s="15">
        <v>23422.24</v>
      </c>
      <c r="H169" s="15">
        <v>4684.45</v>
      </c>
      <c r="I169" s="15">
        <v>18737.79</v>
      </c>
      <c r="J169" s="15">
        <v>2099295.68</v>
      </c>
      <c r="K169" s="15">
        <v>419859.13</v>
      </c>
      <c r="L169" s="15">
        <v>1679436.55</v>
      </c>
      <c r="M169" s="15">
        <v>104718.89</v>
      </c>
      <c r="N169" s="15">
        <v>20943.78</v>
      </c>
      <c r="O169" s="15">
        <v>83775.11</v>
      </c>
      <c r="P169" s="15">
        <f t="shared" si="2"/>
        <v>1835088.3800000001</v>
      </c>
    </row>
    <row r="170" spans="1:16" ht="16.5" customHeight="1">
      <c r="A170" s="16">
        <v>159</v>
      </c>
      <c r="B170" s="17" t="s">
        <v>200</v>
      </c>
      <c r="C170" s="18">
        <v>0.0469983</v>
      </c>
      <c r="D170" s="14">
        <v>369.71</v>
      </c>
      <c r="E170" s="14">
        <v>127.31</v>
      </c>
      <c r="F170" s="15">
        <v>242.4</v>
      </c>
      <c r="G170" s="15">
        <v>762.11</v>
      </c>
      <c r="H170" s="15">
        <v>152.42</v>
      </c>
      <c r="I170" s="15">
        <v>609.69</v>
      </c>
      <c r="J170" s="15">
        <v>68131.01</v>
      </c>
      <c r="K170" s="15">
        <v>13626.19</v>
      </c>
      <c r="L170" s="15">
        <v>54504.82</v>
      </c>
      <c r="M170" s="15">
        <v>3407.36</v>
      </c>
      <c r="N170" s="15">
        <v>681.47</v>
      </c>
      <c r="O170" s="15">
        <v>2725.89</v>
      </c>
      <c r="P170" s="15">
        <f t="shared" si="2"/>
        <v>58082.8</v>
      </c>
    </row>
    <row r="171" spans="1:16" ht="16.5" customHeight="1">
      <c r="A171" s="16">
        <v>160</v>
      </c>
      <c r="B171" s="17" t="s">
        <v>70</v>
      </c>
      <c r="C171" s="18">
        <v>0.0576287</v>
      </c>
      <c r="D171" s="14">
        <v>4741.1</v>
      </c>
      <c r="E171" s="14">
        <v>639.69</v>
      </c>
      <c r="F171" s="15">
        <v>4101.41</v>
      </c>
      <c r="G171" s="15">
        <v>934.5</v>
      </c>
      <c r="H171" s="15">
        <v>186.9</v>
      </c>
      <c r="I171" s="15">
        <v>747.6</v>
      </c>
      <c r="J171" s="15">
        <v>83537.52</v>
      </c>
      <c r="K171" s="15">
        <v>16707.5</v>
      </c>
      <c r="L171" s="15">
        <v>66830.02</v>
      </c>
      <c r="M171" s="15">
        <v>4178.07</v>
      </c>
      <c r="N171" s="15">
        <v>835.61</v>
      </c>
      <c r="O171" s="15">
        <v>3342.46</v>
      </c>
      <c r="P171" s="15">
        <f t="shared" si="2"/>
        <v>75021.49</v>
      </c>
    </row>
    <row r="172" spans="1:16" ht="16.5" customHeight="1">
      <c r="A172" s="16">
        <v>161</v>
      </c>
      <c r="B172" s="17" t="s">
        <v>201</v>
      </c>
      <c r="C172" s="18">
        <v>0.4688734</v>
      </c>
      <c r="D172" s="14">
        <v>6277.14</v>
      </c>
      <c r="E172" s="14">
        <v>1199.02</v>
      </c>
      <c r="F172" s="15">
        <v>5078.12</v>
      </c>
      <c r="G172" s="15">
        <v>7603.2</v>
      </c>
      <c r="H172" s="15">
        <v>1520.64</v>
      </c>
      <c r="I172" s="15">
        <v>6082.56</v>
      </c>
      <c r="J172" s="15">
        <v>681226.86</v>
      </c>
      <c r="K172" s="15">
        <v>136245.36</v>
      </c>
      <c r="L172" s="15">
        <v>544981.5</v>
      </c>
      <c r="M172" s="15">
        <v>33993.31</v>
      </c>
      <c r="N172" s="15">
        <v>6798.66</v>
      </c>
      <c r="O172" s="15">
        <v>27194.65</v>
      </c>
      <c r="P172" s="15">
        <f t="shared" si="2"/>
        <v>583336.83</v>
      </c>
    </row>
    <row r="173" spans="1:16" ht="16.5" customHeight="1">
      <c r="A173" s="16">
        <v>162</v>
      </c>
      <c r="B173" s="17" t="s">
        <v>202</v>
      </c>
      <c r="C173" s="18">
        <v>0.0886898</v>
      </c>
      <c r="D173" s="14">
        <v>6952.59</v>
      </c>
      <c r="E173" s="14">
        <v>1621.39</v>
      </c>
      <c r="F173" s="15">
        <v>5331.2</v>
      </c>
      <c r="G173" s="15">
        <v>1438.17</v>
      </c>
      <c r="H173" s="15">
        <v>287.63</v>
      </c>
      <c r="I173" s="15">
        <v>1150.54</v>
      </c>
      <c r="J173" s="15">
        <v>129454.68</v>
      </c>
      <c r="K173" s="15">
        <v>25890.94</v>
      </c>
      <c r="L173" s="15">
        <v>103563.74</v>
      </c>
      <c r="M173" s="15">
        <v>6430</v>
      </c>
      <c r="N173" s="15">
        <v>1286</v>
      </c>
      <c r="O173" s="15">
        <v>5144</v>
      </c>
      <c r="P173" s="15">
        <f t="shared" si="2"/>
        <v>115189.48000000001</v>
      </c>
    </row>
    <row r="174" spans="1:16" ht="16.5" customHeight="1">
      <c r="A174" s="16">
        <v>163</v>
      </c>
      <c r="B174" s="17" t="s">
        <v>203</v>
      </c>
      <c r="C174" s="18">
        <v>0.050235</v>
      </c>
      <c r="D174" s="14">
        <v>3883.89</v>
      </c>
      <c r="E174" s="14">
        <v>713.89</v>
      </c>
      <c r="F174" s="15">
        <v>3170</v>
      </c>
      <c r="G174" s="15">
        <v>814.6</v>
      </c>
      <c r="H174" s="15">
        <v>162.92</v>
      </c>
      <c r="I174" s="15">
        <v>651.68</v>
      </c>
      <c r="J174" s="15">
        <v>72836.8</v>
      </c>
      <c r="K174" s="15">
        <v>14567.36</v>
      </c>
      <c r="L174" s="15">
        <v>58269.44</v>
      </c>
      <c r="M174" s="15">
        <v>3642.01</v>
      </c>
      <c r="N174" s="15">
        <v>728.4</v>
      </c>
      <c r="O174" s="15">
        <v>2913.61</v>
      </c>
      <c r="P174" s="15">
        <f t="shared" si="2"/>
        <v>65004.73</v>
      </c>
    </row>
    <row r="175" spans="1:16" ht="16.5" customHeight="1">
      <c r="A175" s="16">
        <v>164</v>
      </c>
      <c r="B175" s="17" t="s">
        <v>71</v>
      </c>
      <c r="C175" s="18">
        <v>0.0639005</v>
      </c>
      <c r="D175" s="14">
        <v>630.04</v>
      </c>
      <c r="E175" s="14">
        <v>113.27</v>
      </c>
      <c r="F175" s="15">
        <v>516.77</v>
      </c>
      <c r="G175" s="15">
        <v>1036.2</v>
      </c>
      <c r="H175" s="15">
        <v>207.24</v>
      </c>
      <c r="I175" s="15">
        <v>828.96</v>
      </c>
      <c r="J175" s="15">
        <v>92608.4</v>
      </c>
      <c r="K175" s="15">
        <v>18521.67</v>
      </c>
      <c r="L175" s="15">
        <v>74086.73</v>
      </c>
      <c r="M175" s="15">
        <v>4632.77</v>
      </c>
      <c r="N175" s="15">
        <v>926.55</v>
      </c>
      <c r="O175" s="15">
        <v>3706.22</v>
      </c>
      <c r="P175" s="15">
        <f t="shared" si="2"/>
        <v>79138.68</v>
      </c>
    </row>
    <row r="176" spans="1:16" ht="16.5" customHeight="1">
      <c r="A176" s="16">
        <v>165</v>
      </c>
      <c r="B176" s="17" t="s">
        <v>72</v>
      </c>
      <c r="C176" s="18">
        <v>0.0866418</v>
      </c>
      <c r="D176" s="14">
        <v>8587.9</v>
      </c>
      <c r="E176" s="14">
        <v>1392.59</v>
      </c>
      <c r="F176" s="15">
        <v>7195.31</v>
      </c>
      <c r="G176" s="15">
        <v>1404.97</v>
      </c>
      <c r="H176" s="15">
        <v>280.99</v>
      </c>
      <c r="I176" s="15">
        <v>1123.98</v>
      </c>
      <c r="J176" s="15">
        <v>125921.79</v>
      </c>
      <c r="K176" s="15">
        <v>25184.36</v>
      </c>
      <c r="L176" s="15">
        <v>100737.43</v>
      </c>
      <c r="M176" s="15">
        <v>6281.52</v>
      </c>
      <c r="N176" s="15">
        <v>1256.3</v>
      </c>
      <c r="O176" s="15">
        <v>5025.22</v>
      </c>
      <c r="P176" s="15">
        <f t="shared" si="2"/>
        <v>114081.94</v>
      </c>
    </row>
    <row r="177" spans="1:16" ht="16.5" customHeight="1">
      <c r="A177" s="16">
        <v>166</v>
      </c>
      <c r="B177" s="17" t="s">
        <v>73</v>
      </c>
      <c r="C177" s="18">
        <v>0.0709765</v>
      </c>
      <c r="D177" s="14">
        <v>3128.53</v>
      </c>
      <c r="E177" s="14">
        <v>510.13</v>
      </c>
      <c r="F177" s="15">
        <v>2618.4</v>
      </c>
      <c r="G177" s="15">
        <v>1150.94</v>
      </c>
      <c r="H177" s="15">
        <v>230.19</v>
      </c>
      <c r="I177" s="15">
        <v>920.75</v>
      </c>
      <c r="J177" s="15">
        <v>103120.41</v>
      </c>
      <c r="K177" s="15">
        <v>20624.08</v>
      </c>
      <c r="L177" s="15">
        <v>82496.33</v>
      </c>
      <c r="M177" s="15">
        <v>5145.78</v>
      </c>
      <c r="N177" s="15">
        <v>1029.15</v>
      </c>
      <c r="O177" s="15">
        <v>4116.63</v>
      </c>
      <c r="P177" s="15">
        <f t="shared" si="2"/>
        <v>90152.11</v>
      </c>
    </row>
    <row r="178" spans="1:16" ht="16.5" customHeight="1">
      <c r="A178" s="16">
        <v>167</v>
      </c>
      <c r="B178" s="17" t="s">
        <v>74</v>
      </c>
      <c r="C178" s="18">
        <v>0.1796513</v>
      </c>
      <c r="D178" s="14">
        <v>31356.88</v>
      </c>
      <c r="E178" s="14">
        <v>6184.17</v>
      </c>
      <c r="F178" s="15">
        <v>25172.71</v>
      </c>
      <c r="G178" s="15">
        <v>2913.2</v>
      </c>
      <c r="H178" s="15">
        <v>582.64</v>
      </c>
      <c r="I178" s="15">
        <v>2330.56</v>
      </c>
      <c r="J178" s="15">
        <v>260724.12</v>
      </c>
      <c r="K178" s="15">
        <v>52144.82</v>
      </c>
      <c r="L178" s="15">
        <v>208579.3</v>
      </c>
      <c r="M178" s="15">
        <v>13024.7</v>
      </c>
      <c r="N178" s="15">
        <v>2604.94</v>
      </c>
      <c r="O178" s="15">
        <v>10419.76</v>
      </c>
      <c r="P178" s="15">
        <f t="shared" si="2"/>
        <v>246502.33</v>
      </c>
    </row>
    <row r="179" spans="1:16" ht="16.5" customHeight="1">
      <c r="A179" s="16">
        <v>168</v>
      </c>
      <c r="B179" s="17" t="s">
        <v>75</v>
      </c>
      <c r="C179" s="18">
        <v>0.0818121</v>
      </c>
      <c r="D179" s="14">
        <v>1728.5</v>
      </c>
      <c r="E179" s="14">
        <v>261.13</v>
      </c>
      <c r="F179" s="15">
        <v>1467.37</v>
      </c>
      <c r="G179" s="15">
        <v>1326.65</v>
      </c>
      <c r="H179" s="15">
        <v>265.33</v>
      </c>
      <c r="I179" s="15">
        <v>1061.32</v>
      </c>
      <c r="J179" s="15">
        <v>118904.87</v>
      </c>
      <c r="K179" s="15">
        <v>23780.97</v>
      </c>
      <c r="L179" s="15">
        <v>95123.9</v>
      </c>
      <c r="M179" s="15">
        <v>5931.36</v>
      </c>
      <c r="N179" s="15">
        <v>1186.27</v>
      </c>
      <c r="O179" s="15">
        <v>4745.09</v>
      </c>
      <c r="P179" s="15">
        <f t="shared" si="2"/>
        <v>102397.68</v>
      </c>
    </row>
    <row r="180" spans="1:16" ht="16.5" customHeight="1">
      <c r="A180" s="16">
        <v>169</v>
      </c>
      <c r="B180" s="17" t="s">
        <v>76</v>
      </c>
      <c r="C180" s="18">
        <v>0.3234582</v>
      </c>
      <c r="D180" s="14">
        <v>10627.35</v>
      </c>
      <c r="E180" s="14">
        <v>1941.72</v>
      </c>
      <c r="F180" s="15">
        <v>8685.63</v>
      </c>
      <c r="G180" s="15">
        <v>5245.16</v>
      </c>
      <c r="H180" s="15">
        <v>1049.03</v>
      </c>
      <c r="I180" s="15">
        <v>4196.13</v>
      </c>
      <c r="J180" s="15">
        <v>470286.15</v>
      </c>
      <c r="K180" s="15">
        <v>94057.22</v>
      </c>
      <c r="L180" s="15">
        <v>376228.93</v>
      </c>
      <c r="M180" s="15">
        <v>23450.69</v>
      </c>
      <c r="N180" s="15">
        <v>4690.13</v>
      </c>
      <c r="O180" s="15">
        <v>18760.56</v>
      </c>
      <c r="P180" s="15">
        <f t="shared" si="2"/>
        <v>407871.25</v>
      </c>
    </row>
    <row r="181" spans="1:16" ht="16.5" customHeight="1">
      <c r="A181" s="16">
        <v>170</v>
      </c>
      <c r="B181" s="17" t="s">
        <v>204</v>
      </c>
      <c r="C181" s="18">
        <v>0.0768681</v>
      </c>
      <c r="D181" s="14">
        <v>3707.29</v>
      </c>
      <c r="E181" s="14">
        <v>548.04</v>
      </c>
      <c r="F181" s="15">
        <v>3159.25</v>
      </c>
      <c r="G181" s="15">
        <v>1246.47</v>
      </c>
      <c r="H181" s="15">
        <v>249.29</v>
      </c>
      <c r="I181" s="15">
        <v>997.18</v>
      </c>
      <c r="J181" s="15">
        <v>111681.57</v>
      </c>
      <c r="K181" s="15">
        <v>22336.31</v>
      </c>
      <c r="L181" s="15">
        <v>89345.26</v>
      </c>
      <c r="M181" s="15">
        <v>5572.92</v>
      </c>
      <c r="N181" s="15">
        <v>1114.58</v>
      </c>
      <c r="O181" s="15">
        <v>4458.34</v>
      </c>
      <c r="P181" s="15">
        <f t="shared" si="2"/>
        <v>97960.03</v>
      </c>
    </row>
    <row r="182" spans="1:16" ht="16.5" customHeight="1">
      <c r="A182" s="16">
        <v>171</v>
      </c>
      <c r="B182" s="17" t="s">
        <v>77</v>
      </c>
      <c r="C182" s="18">
        <v>0.3987428</v>
      </c>
      <c r="D182" s="14">
        <v>16193.56</v>
      </c>
      <c r="E182" s="14">
        <v>3211.26</v>
      </c>
      <c r="F182" s="15">
        <v>12982.3</v>
      </c>
      <c r="G182" s="15">
        <v>6465.97</v>
      </c>
      <c r="H182" s="15">
        <v>1293.19</v>
      </c>
      <c r="I182" s="15">
        <v>5172.78</v>
      </c>
      <c r="J182" s="15">
        <v>580172.73</v>
      </c>
      <c r="K182" s="15">
        <v>116034.54</v>
      </c>
      <c r="L182" s="15">
        <v>464138.19</v>
      </c>
      <c r="M182" s="15">
        <v>28908.84</v>
      </c>
      <c r="N182" s="15">
        <v>5781.77</v>
      </c>
      <c r="O182" s="15">
        <v>23127.07</v>
      </c>
      <c r="P182" s="15">
        <f t="shared" si="2"/>
        <v>505420.33999999997</v>
      </c>
    </row>
    <row r="183" spans="1:16" ht="16.5" customHeight="1">
      <c r="A183" s="16">
        <v>172</v>
      </c>
      <c r="B183" s="17" t="s">
        <v>78</v>
      </c>
      <c r="C183" s="18">
        <v>0.1618369</v>
      </c>
      <c r="D183" s="14">
        <v>10071.93</v>
      </c>
      <c r="E183" s="14">
        <v>2004.99</v>
      </c>
      <c r="F183" s="15">
        <v>8066.94</v>
      </c>
      <c r="G183" s="15">
        <v>2624.32</v>
      </c>
      <c r="H183" s="15">
        <v>524.86</v>
      </c>
      <c r="I183" s="15">
        <v>2099.46</v>
      </c>
      <c r="J183" s="15">
        <v>235140.89</v>
      </c>
      <c r="K183" s="15">
        <v>47028.18</v>
      </c>
      <c r="L183" s="15">
        <v>188112.71</v>
      </c>
      <c r="M183" s="15">
        <v>11733.16</v>
      </c>
      <c r="N183" s="15">
        <v>2346.63</v>
      </c>
      <c r="O183" s="15">
        <v>9386.53</v>
      </c>
      <c r="P183" s="15">
        <f t="shared" si="2"/>
        <v>207665.63999999998</v>
      </c>
    </row>
    <row r="184" spans="1:16" ht="16.5" customHeight="1">
      <c r="A184" s="16">
        <v>173</v>
      </c>
      <c r="B184" s="17" t="s">
        <v>205</v>
      </c>
      <c r="C184" s="18">
        <v>0.0860005</v>
      </c>
      <c r="D184" s="14">
        <v>1340.83</v>
      </c>
      <c r="E184" s="14">
        <v>198.45</v>
      </c>
      <c r="F184" s="15">
        <v>1142.38</v>
      </c>
      <c r="G184" s="15">
        <v>1394.57</v>
      </c>
      <c r="H184" s="15">
        <v>278.91</v>
      </c>
      <c r="I184" s="15">
        <v>1115.66</v>
      </c>
      <c r="J184" s="15">
        <v>124946.81</v>
      </c>
      <c r="K184" s="15">
        <v>24989.35</v>
      </c>
      <c r="L184" s="15">
        <v>99957.46</v>
      </c>
      <c r="M184" s="15">
        <v>6235.02</v>
      </c>
      <c r="N184" s="15">
        <v>1247</v>
      </c>
      <c r="O184" s="15">
        <v>4988.02</v>
      </c>
      <c r="P184" s="15">
        <f t="shared" si="2"/>
        <v>107203.52</v>
      </c>
    </row>
    <row r="185" spans="1:16" ht="16.5" customHeight="1">
      <c r="A185" s="16">
        <v>174</v>
      </c>
      <c r="B185" s="17" t="s">
        <v>206</v>
      </c>
      <c r="C185" s="18">
        <v>0.5419276</v>
      </c>
      <c r="D185" s="14">
        <v>24752.99</v>
      </c>
      <c r="E185" s="14">
        <v>4409.98</v>
      </c>
      <c r="F185" s="15">
        <v>20343.01</v>
      </c>
      <c r="G185" s="15">
        <v>8787.85</v>
      </c>
      <c r="H185" s="15">
        <v>1757.57</v>
      </c>
      <c r="I185" s="15">
        <v>7030.28</v>
      </c>
      <c r="J185" s="15">
        <v>785212.22</v>
      </c>
      <c r="K185" s="15">
        <v>157042.45</v>
      </c>
      <c r="L185" s="15">
        <v>628169.77</v>
      </c>
      <c r="M185" s="15">
        <v>39289.73</v>
      </c>
      <c r="N185" s="15">
        <v>7857.94</v>
      </c>
      <c r="O185" s="15">
        <v>31431.79</v>
      </c>
      <c r="P185" s="15">
        <f t="shared" si="2"/>
        <v>686974.85</v>
      </c>
    </row>
    <row r="186" spans="1:16" ht="16.5" customHeight="1">
      <c r="A186" s="16">
        <v>175</v>
      </c>
      <c r="B186" s="17" t="s">
        <v>79</v>
      </c>
      <c r="C186" s="18">
        <v>0.0597582</v>
      </c>
      <c r="D186" s="14">
        <v>1199.44</v>
      </c>
      <c r="E186" s="14">
        <v>112.13</v>
      </c>
      <c r="F186" s="15">
        <v>1087.31</v>
      </c>
      <c r="G186" s="15">
        <v>969.02</v>
      </c>
      <c r="H186" s="15">
        <v>193.8</v>
      </c>
      <c r="I186" s="15">
        <v>775.22</v>
      </c>
      <c r="J186" s="15">
        <v>86640.3</v>
      </c>
      <c r="K186" s="15">
        <v>17328.05</v>
      </c>
      <c r="L186" s="15">
        <v>69312.25</v>
      </c>
      <c r="M186" s="15">
        <v>4332.44</v>
      </c>
      <c r="N186" s="15">
        <v>866.48</v>
      </c>
      <c r="O186" s="15">
        <v>3465.96</v>
      </c>
      <c r="P186" s="15">
        <f t="shared" si="2"/>
        <v>74640.74</v>
      </c>
    </row>
    <row r="187" spans="1:16" ht="16.5" customHeight="1">
      <c r="A187" s="16">
        <v>176</v>
      </c>
      <c r="B187" s="17" t="s">
        <v>207</v>
      </c>
      <c r="C187" s="18">
        <v>0.1023444</v>
      </c>
      <c r="D187" s="14">
        <v>1504.62</v>
      </c>
      <c r="E187" s="14">
        <v>338.57</v>
      </c>
      <c r="F187" s="15">
        <v>1166.05</v>
      </c>
      <c r="G187" s="15">
        <v>1659.6</v>
      </c>
      <c r="H187" s="15">
        <v>331.92</v>
      </c>
      <c r="I187" s="15">
        <v>1327.68</v>
      </c>
      <c r="J187" s="15">
        <v>148490.31</v>
      </c>
      <c r="K187" s="15">
        <v>29698.05</v>
      </c>
      <c r="L187" s="15">
        <v>118792.26</v>
      </c>
      <c r="M187" s="15">
        <v>7419.96</v>
      </c>
      <c r="N187" s="15">
        <v>1483.99</v>
      </c>
      <c r="O187" s="15">
        <v>5935.97</v>
      </c>
      <c r="P187" s="15">
        <f t="shared" si="2"/>
        <v>127221.95999999999</v>
      </c>
    </row>
    <row r="188" spans="1:16" ht="16.5" customHeight="1">
      <c r="A188" s="16">
        <v>177</v>
      </c>
      <c r="B188" s="17" t="s">
        <v>208</v>
      </c>
      <c r="C188" s="18">
        <v>0.1177902</v>
      </c>
      <c r="D188" s="14">
        <v>1591.05</v>
      </c>
      <c r="E188" s="14">
        <v>287.69</v>
      </c>
      <c r="F188" s="15">
        <v>1303.36</v>
      </c>
      <c r="G188" s="15">
        <v>1910.07</v>
      </c>
      <c r="H188" s="15">
        <v>382.01</v>
      </c>
      <c r="I188" s="15">
        <v>1528.06</v>
      </c>
      <c r="J188" s="15">
        <v>171153.51</v>
      </c>
      <c r="K188" s="15">
        <v>34230.69</v>
      </c>
      <c r="L188" s="15">
        <v>136922.82</v>
      </c>
      <c r="M188" s="15">
        <v>8539.77</v>
      </c>
      <c r="N188" s="15">
        <v>1707.95</v>
      </c>
      <c r="O188" s="15">
        <v>6831.82</v>
      </c>
      <c r="P188" s="15">
        <f t="shared" si="2"/>
        <v>146586.06</v>
      </c>
    </row>
    <row r="189" spans="1:16" ht="16.5" customHeight="1">
      <c r="A189" s="16">
        <v>178</v>
      </c>
      <c r="B189" s="17" t="s">
        <v>80</v>
      </c>
      <c r="C189" s="18">
        <v>0.1201816</v>
      </c>
      <c r="D189" s="14">
        <v>9542.09</v>
      </c>
      <c r="E189" s="14">
        <v>1474.96</v>
      </c>
      <c r="F189" s="15">
        <v>8067.13</v>
      </c>
      <c r="G189" s="15">
        <v>1948.85</v>
      </c>
      <c r="H189" s="15">
        <v>389.77</v>
      </c>
      <c r="I189" s="15">
        <v>1559.08</v>
      </c>
      <c r="J189" s="15">
        <v>175078.1</v>
      </c>
      <c r="K189" s="15">
        <v>35015.61</v>
      </c>
      <c r="L189" s="15">
        <v>140062.49</v>
      </c>
      <c r="M189" s="15">
        <v>8713.15</v>
      </c>
      <c r="N189" s="15">
        <v>1742.63</v>
      </c>
      <c r="O189" s="15">
        <v>6970.52</v>
      </c>
      <c r="P189" s="15">
        <f t="shared" si="2"/>
        <v>156659.22</v>
      </c>
    </row>
    <row r="190" spans="1:16" ht="16.5" customHeight="1">
      <c r="A190" s="16">
        <v>179</v>
      </c>
      <c r="B190" s="17" t="s">
        <v>209</v>
      </c>
      <c r="C190" s="18">
        <v>0.5518355</v>
      </c>
      <c r="D190" s="14">
        <v>17049.11</v>
      </c>
      <c r="E190" s="14">
        <v>3690.93</v>
      </c>
      <c r="F190" s="15">
        <v>13358.18</v>
      </c>
      <c r="G190" s="15">
        <v>8948.51</v>
      </c>
      <c r="H190" s="15">
        <v>1789.7</v>
      </c>
      <c r="I190" s="15">
        <v>7158.81</v>
      </c>
      <c r="J190" s="15">
        <v>804640.97</v>
      </c>
      <c r="K190" s="15">
        <v>160928.2</v>
      </c>
      <c r="L190" s="15">
        <v>643712.77</v>
      </c>
      <c r="M190" s="15">
        <v>40008.06</v>
      </c>
      <c r="N190" s="15">
        <v>8001.61</v>
      </c>
      <c r="O190" s="15">
        <v>32006.45</v>
      </c>
      <c r="P190" s="15">
        <f t="shared" si="2"/>
        <v>696236.21</v>
      </c>
    </row>
    <row r="191" spans="1:16" ht="16.5" customHeight="1">
      <c r="A191" s="16">
        <v>180</v>
      </c>
      <c r="B191" s="17" t="s">
        <v>210</v>
      </c>
      <c r="C191" s="18">
        <v>0.3013115</v>
      </c>
      <c r="D191" s="14">
        <v>4012.07</v>
      </c>
      <c r="E191" s="14">
        <v>568.74</v>
      </c>
      <c r="F191" s="15">
        <v>3443.33</v>
      </c>
      <c r="G191" s="15">
        <v>4886.04</v>
      </c>
      <c r="H191" s="15">
        <v>977.21</v>
      </c>
      <c r="I191" s="15">
        <v>3908.83</v>
      </c>
      <c r="J191" s="15">
        <v>438431.98</v>
      </c>
      <c r="K191" s="15">
        <v>87686.4</v>
      </c>
      <c r="L191" s="15">
        <v>350745.58</v>
      </c>
      <c r="M191" s="15">
        <v>21845.07</v>
      </c>
      <c r="N191" s="15">
        <v>4369.01</v>
      </c>
      <c r="O191" s="15">
        <v>17476.06</v>
      </c>
      <c r="P191" s="15">
        <f t="shared" si="2"/>
        <v>375573.80000000005</v>
      </c>
    </row>
    <row r="192" spans="1:16" ht="16.5" customHeight="1">
      <c r="A192" s="16">
        <v>181</v>
      </c>
      <c r="B192" s="17" t="s">
        <v>211</v>
      </c>
      <c r="C192" s="18">
        <v>0.0998109</v>
      </c>
      <c r="D192" s="14">
        <v>8190.55</v>
      </c>
      <c r="E192" s="14">
        <v>1577.46</v>
      </c>
      <c r="F192" s="15">
        <v>6613.09</v>
      </c>
      <c r="G192" s="15">
        <v>1618.52</v>
      </c>
      <c r="H192" s="15">
        <v>323.7</v>
      </c>
      <c r="I192" s="15">
        <v>1294.82</v>
      </c>
      <c r="J192" s="15">
        <v>145362.61</v>
      </c>
      <c r="K192" s="15">
        <v>29072.52</v>
      </c>
      <c r="L192" s="15">
        <v>116290.09</v>
      </c>
      <c r="M192" s="15">
        <v>7236.27</v>
      </c>
      <c r="N192" s="15">
        <v>1447.25</v>
      </c>
      <c r="O192" s="15">
        <v>5789.02</v>
      </c>
      <c r="P192" s="15">
        <f t="shared" si="2"/>
        <v>129987.01999999999</v>
      </c>
    </row>
    <row r="193" spans="1:16" ht="16.5" customHeight="1">
      <c r="A193" s="16">
        <v>182</v>
      </c>
      <c r="B193" s="17" t="s">
        <v>212</v>
      </c>
      <c r="C193" s="18">
        <v>0.0529821</v>
      </c>
      <c r="D193" s="14">
        <v>1036.19</v>
      </c>
      <c r="E193" s="14">
        <v>285.43</v>
      </c>
      <c r="F193" s="15">
        <v>750.76</v>
      </c>
      <c r="G193" s="15">
        <v>859.15</v>
      </c>
      <c r="H193" s="15">
        <v>171.83</v>
      </c>
      <c r="I193" s="15">
        <v>687.32</v>
      </c>
      <c r="J193" s="15">
        <v>76928.32</v>
      </c>
      <c r="K193" s="15">
        <v>15385.66</v>
      </c>
      <c r="L193" s="15">
        <v>61542.66</v>
      </c>
      <c r="M193" s="15">
        <v>3841.18</v>
      </c>
      <c r="N193" s="15">
        <v>768.23</v>
      </c>
      <c r="O193" s="15">
        <v>3072.95</v>
      </c>
      <c r="P193" s="15">
        <f t="shared" si="2"/>
        <v>66053.69</v>
      </c>
    </row>
    <row r="194" spans="1:16" ht="16.5" customHeight="1">
      <c r="A194" s="16">
        <v>183</v>
      </c>
      <c r="B194" s="17" t="s">
        <v>81</v>
      </c>
      <c r="C194" s="18">
        <v>0.4521891</v>
      </c>
      <c r="D194" s="14">
        <v>37626.68</v>
      </c>
      <c r="E194" s="14">
        <v>6756.61</v>
      </c>
      <c r="F194" s="15">
        <v>30870.07</v>
      </c>
      <c r="G194" s="15">
        <v>7332.65</v>
      </c>
      <c r="H194" s="15">
        <v>1466.53</v>
      </c>
      <c r="I194" s="15">
        <v>5866.12</v>
      </c>
      <c r="J194" s="15">
        <v>656964.11</v>
      </c>
      <c r="K194" s="15">
        <v>131392.82</v>
      </c>
      <c r="L194" s="15">
        <v>525571.29</v>
      </c>
      <c r="M194" s="15">
        <v>32783.7</v>
      </c>
      <c r="N194" s="15">
        <v>6556.74</v>
      </c>
      <c r="O194" s="15">
        <v>26226.96</v>
      </c>
      <c r="P194" s="15">
        <f t="shared" si="2"/>
        <v>588534.4400000001</v>
      </c>
    </row>
    <row r="195" spans="1:16" ht="16.5" customHeight="1">
      <c r="A195" s="16">
        <v>184</v>
      </c>
      <c r="B195" s="17" t="s">
        <v>82</v>
      </c>
      <c r="C195" s="18">
        <v>0.1639086</v>
      </c>
      <c r="D195" s="14">
        <v>17464.25</v>
      </c>
      <c r="E195" s="14">
        <v>3612.18</v>
      </c>
      <c r="F195" s="15">
        <v>13852.07</v>
      </c>
      <c r="G195" s="15">
        <v>2657.92</v>
      </c>
      <c r="H195" s="15">
        <v>531.58</v>
      </c>
      <c r="I195" s="15">
        <v>2126.34</v>
      </c>
      <c r="J195" s="15">
        <v>237983.83</v>
      </c>
      <c r="K195" s="15">
        <v>47596.76</v>
      </c>
      <c r="L195" s="15">
        <v>190387.07</v>
      </c>
      <c r="M195" s="15">
        <v>11883.36</v>
      </c>
      <c r="N195" s="15">
        <v>2376.67</v>
      </c>
      <c r="O195" s="15">
        <v>9506.69</v>
      </c>
      <c r="P195" s="15">
        <f t="shared" si="2"/>
        <v>215872.17</v>
      </c>
    </row>
    <row r="196" spans="1:16" ht="16.5" customHeight="1">
      <c r="A196" s="16">
        <v>185</v>
      </c>
      <c r="B196" s="17" t="s">
        <v>213</v>
      </c>
      <c r="C196" s="18">
        <v>0.1559187</v>
      </c>
      <c r="D196" s="14">
        <v>19419.85</v>
      </c>
      <c r="E196" s="14">
        <v>3474.82</v>
      </c>
      <c r="F196" s="15">
        <v>15945.03</v>
      </c>
      <c r="G196" s="15">
        <v>2528.36</v>
      </c>
      <c r="H196" s="15">
        <v>505.67</v>
      </c>
      <c r="I196" s="15">
        <v>2022.69</v>
      </c>
      <c r="J196" s="15">
        <v>226446.8</v>
      </c>
      <c r="K196" s="15">
        <v>45289.35</v>
      </c>
      <c r="L196" s="15">
        <v>181157.45</v>
      </c>
      <c r="M196" s="15">
        <v>11304.1</v>
      </c>
      <c r="N196" s="15">
        <v>2260.82</v>
      </c>
      <c r="O196" s="15">
        <v>9043.28</v>
      </c>
      <c r="P196" s="15">
        <f t="shared" si="2"/>
        <v>208168.45</v>
      </c>
    </row>
    <row r="197" spans="1:16" ht="16.5" customHeight="1">
      <c r="A197" s="16">
        <v>186</v>
      </c>
      <c r="B197" s="17" t="s">
        <v>83</v>
      </c>
      <c r="C197" s="18">
        <v>0.4401627</v>
      </c>
      <c r="D197" s="14">
        <v>56531.25</v>
      </c>
      <c r="E197" s="14">
        <v>9642.34</v>
      </c>
      <c r="F197" s="15">
        <v>46888.91</v>
      </c>
      <c r="G197" s="15">
        <v>7137.64</v>
      </c>
      <c r="H197" s="15">
        <v>1427.53</v>
      </c>
      <c r="I197" s="15">
        <v>5710.11</v>
      </c>
      <c r="J197" s="15">
        <v>634804.7</v>
      </c>
      <c r="K197" s="15">
        <v>126960.94</v>
      </c>
      <c r="L197" s="15">
        <v>507843.76</v>
      </c>
      <c r="M197" s="15">
        <v>31911.79</v>
      </c>
      <c r="N197" s="15">
        <v>6382.36</v>
      </c>
      <c r="O197" s="15">
        <v>25529.43</v>
      </c>
      <c r="P197" s="15">
        <f t="shared" si="2"/>
        <v>585972.21</v>
      </c>
    </row>
    <row r="198" spans="1:16" ht="16.5" customHeight="1">
      <c r="A198" s="16">
        <v>187</v>
      </c>
      <c r="B198" s="17" t="s">
        <v>84</v>
      </c>
      <c r="C198" s="18">
        <v>0.2170271</v>
      </c>
      <c r="D198" s="14">
        <v>12869.02</v>
      </c>
      <c r="E198" s="14">
        <v>2106.67</v>
      </c>
      <c r="F198" s="15">
        <v>10762.35</v>
      </c>
      <c r="G198" s="15">
        <v>3519.29</v>
      </c>
      <c r="H198" s="15">
        <v>703.86</v>
      </c>
      <c r="I198" s="15">
        <v>2815.43</v>
      </c>
      <c r="J198" s="15">
        <v>315524.94</v>
      </c>
      <c r="K198" s="15">
        <v>63104.99</v>
      </c>
      <c r="L198" s="15">
        <v>252419.95</v>
      </c>
      <c r="M198" s="15">
        <v>15734.45</v>
      </c>
      <c r="N198" s="15">
        <v>3146.89</v>
      </c>
      <c r="O198" s="15">
        <v>12587.56</v>
      </c>
      <c r="P198" s="15">
        <f t="shared" si="2"/>
        <v>278585.29000000004</v>
      </c>
    </row>
    <row r="199" spans="1:16" ht="16.5" customHeight="1">
      <c r="A199" s="16">
        <v>188</v>
      </c>
      <c r="B199" s="17" t="s">
        <v>85</v>
      </c>
      <c r="C199" s="18">
        <v>0.2790012</v>
      </c>
      <c r="D199" s="14">
        <v>13116.54</v>
      </c>
      <c r="E199" s="14">
        <v>2671.98</v>
      </c>
      <c r="F199" s="15">
        <v>10444.56</v>
      </c>
      <c r="G199" s="15">
        <v>4524.25</v>
      </c>
      <c r="H199" s="15">
        <v>904.85</v>
      </c>
      <c r="I199" s="15">
        <v>3619.4</v>
      </c>
      <c r="J199" s="15">
        <v>402376.81</v>
      </c>
      <c r="K199" s="15">
        <v>80475.36</v>
      </c>
      <c r="L199" s="15">
        <v>321901.45</v>
      </c>
      <c r="M199" s="15">
        <v>20227.58</v>
      </c>
      <c r="N199" s="15">
        <v>4045.52</v>
      </c>
      <c r="O199" s="15">
        <v>16182.06</v>
      </c>
      <c r="P199" s="15">
        <f t="shared" si="2"/>
        <v>352147.47000000003</v>
      </c>
    </row>
    <row r="200" spans="1:16" ht="16.5" customHeight="1">
      <c r="A200" s="16">
        <v>189</v>
      </c>
      <c r="B200" s="17" t="s">
        <v>86</v>
      </c>
      <c r="C200" s="18">
        <v>0.3478559</v>
      </c>
      <c r="D200" s="14">
        <v>87627.19</v>
      </c>
      <c r="E200" s="14">
        <v>16674.41</v>
      </c>
      <c r="F200" s="15">
        <v>70952.78</v>
      </c>
      <c r="G200" s="15">
        <v>5640.8</v>
      </c>
      <c r="H200" s="15">
        <v>1128.16</v>
      </c>
      <c r="I200" s="15">
        <v>4512.64</v>
      </c>
      <c r="J200" s="15">
        <v>506813.2</v>
      </c>
      <c r="K200" s="15">
        <v>101362.63</v>
      </c>
      <c r="L200" s="15">
        <v>405450.57</v>
      </c>
      <c r="M200" s="15">
        <v>25219.54</v>
      </c>
      <c r="N200" s="15">
        <v>5043.91</v>
      </c>
      <c r="O200" s="15">
        <v>20175.63</v>
      </c>
      <c r="P200" s="15">
        <f t="shared" si="2"/>
        <v>501091.62</v>
      </c>
    </row>
    <row r="201" spans="1:16" ht="16.5" customHeight="1">
      <c r="A201" s="16">
        <v>190</v>
      </c>
      <c r="B201" s="17" t="s">
        <v>214</v>
      </c>
      <c r="C201" s="18">
        <v>0.2204831</v>
      </c>
      <c r="D201" s="14">
        <v>1437.22</v>
      </c>
      <c r="E201" s="14">
        <v>287.52</v>
      </c>
      <c r="F201" s="15">
        <v>1149.7</v>
      </c>
      <c r="G201" s="15">
        <v>3575.32</v>
      </c>
      <c r="H201" s="15">
        <v>715.06</v>
      </c>
      <c r="I201" s="15">
        <v>2860.26</v>
      </c>
      <c r="J201" s="15">
        <v>320115.03</v>
      </c>
      <c r="K201" s="15">
        <v>64023.01</v>
      </c>
      <c r="L201" s="15">
        <v>256092.02</v>
      </c>
      <c r="M201" s="15">
        <v>15985.01</v>
      </c>
      <c r="N201" s="15">
        <v>3197</v>
      </c>
      <c r="O201" s="15">
        <v>12788.01</v>
      </c>
      <c r="P201" s="15">
        <f t="shared" si="2"/>
        <v>272889.99</v>
      </c>
    </row>
    <row r="202" spans="1:16" ht="16.5" customHeight="1">
      <c r="A202" s="16">
        <v>191</v>
      </c>
      <c r="B202" s="17" t="s">
        <v>215</v>
      </c>
      <c r="C202" s="18">
        <v>0.2216614</v>
      </c>
      <c r="D202" s="14">
        <v>2956.74</v>
      </c>
      <c r="E202" s="14">
        <v>579.68</v>
      </c>
      <c r="F202" s="15">
        <v>2377.06</v>
      </c>
      <c r="G202" s="15">
        <v>3594.44</v>
      </c>
      <c r="H202" s="15">
        <v>718.89</v>
      </c>
      <c r="I202" s="15">
        <v>2875.55</v>
      </c>
      <c r="J202" s="15">
        <v>321436.55</v>
      </c>
      <c r="K202" s="15">
        <v>64287.3</v>
      </c>
      <c r="L202" s="15">
        <v>257149.25</v>
      </c>
      <c r="M202" s="15">
        <v>16070.44</v>
      </c>
      <c r="N202" s="15">
        <v>3214.09</v>
      </c>
      <c r="O202" s="15">
        <v>12856.35</v>
      </c>
      <c r="P202" s="15">
        <f t="shared" si="2"/>
        <v>275258.21</v>
      </c>
    </row>
    <row r="203" spans="1:16" ht="16.5" customHeight="1">
      <c r="A203" s="16">
        <v>192</v>
      </c>
      <c r="B203" s="17" t="s">
        <v>87</v>
      </c>
      <c r="C203" s="18">
        <v>0.1479168</v>
      </c>
      <c r="D203" s="14">
        <v>44907.61</v>
      </c>
      <c r="E203" s="14">
        <v>8405.36</v>
      </c>
      <c r="F203" s="15">
        <v>36502.25</v>
      </c>
      <c r="G203" s="15">
        <v>2398.6</v>
      </c>
      <c r="H203" s="15">
        <v>479.72</v>
      </c>
      <c r="I203" s="15">
        <v>1918.88</v>
      </c>
      <c r="J203" s="15">
        <v>214696.54</v>
      </c>
      <c r="K203" s="15">
        <v>42939.3</v>
      </c>
      <c r="L203" s="15">
        <v>171757.24</v>
      </c>
      <c r="M203" s="15">
        <v>10723.96</v>
      </c>
      <c r="N203" s="15">
        <v>2144.79</v>
      </c>
      <c r="O203" s="15">
        <v>8579.17</v>
      </c>
      <c r="P203" s="15">
        <f t="shared" si="2"/>
        <v>218757.53999999998</v>
      </c>
    </row>
    <row r="204" spans="1:16" ht="16.5" customHeight="1">
      <c r="A204" s="16">
        <v>193</v>
      </c>
      <c r="B204" s="17" t="s">
        <v>88</v>
      </c>
      <c r="C204" s="18">
        <v>0.0600354</v>
      </c>
      <c r="D204" s="14">
        <v>3821.49</v>
      </c>
      <c r="E204" s="14">
        <v>604.9</v>
      </c>
      <c r="F204" s="15">
        <v>3216.59</v>
      </c>
      <c r="G204" s="15">
        <v>973.52</v>
      </c>
      <c r="H204" s="15">
        <v>194.7</v>
      </c>
      <c r="I204" s="15">
        <v>778.82</v>
      </c>
      <c r="J204" s="15">
        <v>87078.11</v>
      </c>
      <c r="K204" s="15">
        <v>17415.62</v>
      </c>
      <c r="L204" s="15">
        <v>69662.49</v>
      </c>
      <c r="M204" s="15">
        <v>4352.56</v>
      </c>
      <c r="N204" s="15">
        <v>870.51</v>
      </c>
      <c r="O204" s="15">
        <v>3482.05</v>
      </c>
      <c r="P204" s="15">
        <f aca="true" t="shared" si="3" ref="P204:P257">O204+I204+F204+L204</f>
        <v>77139.95000000001</v>
      </c>
    </row>
    <row r="205" spans="1:16" ht="16.5" customHeight="1">
      <c r="A205" s="16">
        <v>194</v>
      </c>
      <c r="B205" s="17" t="s">
        <v>216</v>
      </c>
      <c r="C205" s="18">
        <v>0.9545209</v>
      </c>
      <c r="D205" s="14">
        <v>94556.64</v>
      </c>
      <c r="E205" s="14">
        <v>18370.87</v>
      </c>
      <c r="F205" s="15">
        <v>76185.77</v>
      </c>
      <c r="G205" s="15">
        <v>15478.42</v>
      </c>
      <c r="H205" s="15">
        <v>3095.68</v>
      </c>
      <c r="I205" s="15">
        <v>12382.74</v>
      </c>
      <c r="J205" s="15">
        <v>1376614.48</v>
      </c>
      <c r="K205" s="15">
        <v>275322.89</v>
      </c>
      <c r="L205" s="15">
        <v>1101291.59</v>
      </c>
      <c r="M205" s="15">
        <v>69202.74</v>
      </c>
      <c r="N205" s="15">
        <v>13840.54</v>
      </c>
      <c r="O205" s="15">
        <v>55362.2</v>
      </c>
      <c r="P205" s="15">
        <f t="shared" si="3"/>
        <v>1245222.3</v>
      </c>
    </row>
    <row r="206" spans="1:16" ht="16.5" customHeight="1">
      <c r="A206" s="16">
        <v>195</v>
      </c>
      <c r="B206" s="17" t="s">
        <v>89</v>
      </c>
      <c r="C206" s="18">
        <v>0.1378998</v>
      </c>
      <c r="D206" s="14">
        <v>26064.43</v>
      </c>
      <c r="E206" s="14">
        <v>4211.45</v>
      </c>
      <c r="F206" s="15">
        <v>21852.98</v>
      </c>
      <c r="G206" s="15">
        <v>2236.16</v>
      </c>
      <c r="H206" s="15">
        <v>447.23</v>
      </c>
      <c r="I206" s="15">
        <v>1788.93</v>
      </c>
      <c r="J206" s="15">
        <v>200166.08</v>
      </c>
      <c r="K206" s="15">
        <v>40033.21</v>
      </c>
      <c r="L206" s="15">
        <v>160132.87</v>
      </c>
      <c r="M206" s="15">
        <v>9997.73</v>
      </c>
      <c r="N206" s="15">
        <v>1999.55</v>
      </c>
      <c r="O206" s="15">
        <v>7998.18</v>
      </c>
      <c r="P206" s="15">
        <f t="shared" si="3"/>
        <v>191772.96</v>
      </c>
    </row>
    <row r="207" spans="1:16" ht="16.5" customHeight="1">
      <c r="A207" s="16">
        <v>196</v>
      </c>
      <c r="B207" s="17" t="s">
        <v>217</v>
      </c>
      <c r="C207" s="18">
        <v>0.0986042</v>
      </c>
      <c r="D207" s="14">
        <v>4497.03</v>
      </c>
      <c r="E207" s="14">
        <v>608.79</v>
      </c>
      <c r="F207" s="15">
        <v>3888.24</v>
      </c>
      <c r="G207" s="15">
        <v>1598.95</v>
      </c>
      <c r="H207" s="15">
        <v>319.79</v>
      </c>
      <c r="I207" s="15">
        <v>1279.16</v>
      </c>
      <c r="J207" s="15">
        <v>143245.57</v>
      </c>
      <c r="K207" s="15">
        <v>28649.11</v>
      </c>
      <c r="L207" s="15">
        <v>114596.46</v>
      </c>
      <c r="M207" s="15">
        <v>7148.79</v>
      </c>
      <c r="N207" s="15">
        <v>1429.76</v>
      </c>
      <c r="O207" s="15">
        <v>5719.03</v>
      </c>
      <c r="P207" s="15">
        <f t="shared" si="3"/>
        <v>125482.89000000001</v>
      </c>
    </row>
    <row r="208" spans="1:16" ht="16.5" customHeight="1">
      <c r="A208" s="16">
        <v>197</v>
      </c>
      <c r="B208" s="17" t="s">
        <v>90</v>
      </c>
      <c r="C208" s="18">
        <v>0.1041936</v>
      </c>
      <c r="D208" s="14">
        <v>7700.63</v>
      </c>
      <c r="E208" s="14">
        <v>1375.67</v>
      </c>
      <c r="F208" s="15">
        <v>6324.96</v>
      </c>
      <c r="G208" s="15">
        <v>1689.59</v>
      </c>
      <c r="H208" s="15">
        <v>337.92</v>
      </c>
      <c r="I208" s="15">
        <v>1351.67</v>
      </c>
      <c r="J208" s="15">
        <v>150816.48</v>
      </c>
      <c r="K208" s="15">
        <v>30163.3</v>
      </c>
      <c r="L208" s="15">
        <v>120653.18</v>
      </c>
      <c r="M208" s="15">
        <v>7554.02</v>
      </c>
      <c r="N208" s="15">
        <v>1510.8</v>
      </c>
      <c r="O208" s="15">
        <v>6043.22</v>
      </c>
      <c r="P208" s="15">
        <f t="shared" si="3"/>
        <v>134373.03</v>
      </c>
    </row>
    <row r="209" spans="1:16" ht="16.5" customHeight="1">
      <c r="A209" s="16">
        <v>198</v>
      </c>
      <c r="B209" s="17" t="s">
        <v>91</v>
      </c>
      <c r="C209" s="18">
        <v>5.7706581</v>
      </c>
      <c r="D209" s="14">
        <v>658767.02</v>
      </c>
      <c r="E209" s="14">
        <v>124299.83</v>
      </c>
      <c r="F209" s="15">
        <v>534467.19</v>
      </c>
      <c r="G209" s="15">
        <v>93576.5</v>
      </c>
      <c r="H209" s="15">
        <v>18715.3</v>
      </c>
      <c r="I209" s="15">
        <v>74861.2</v>
      </c>
      <c r="J209" s="15">
        <v>8322470.12</v>
      </c>
      <c r="K209" s="15">
        <v>1664494.01</v>
      </c>
      <c r="L209" s="15">
        <v>6657976.11</v>
      </c>
      <c r="M209" s="15">
        <v>418372.67</v>
      </c>
      <c r="N209" s="15">
        <v>83674.53</v>
      </c>
      <c r="O209" s="15">
        <v>334698.14</v>
      </c>
      <c r="P209" s="15">
        <f t="shared" si="3"/>
        <v>7602002.640000001</v>
      </c>
    </row>
    <row r="210" spans="1:16" ht="16.5" customHeight="1">
      <c r="A210" s="16">
        <v>199</v>
      </c>
      <c r="B210" s="17" t="s">
        <v>92</v>
      </c>
      <c r="C210" s="18">
        <v>0.2055751</v>
      </c>
      <c r="D210" s="14">
        <v>28683.67</v>
      </c>
      <c r="E210" s="14">
        <v>5170.99</v>
      </c>
      <c r="F210" s="15">
        <v>23512.68</v>
      </c>
      <c r="G210" s="15">
        <v>3333.59</v>
      </c>
      <c r="H210" s="15">
        <v>666.72</v>
      </c>
      <c r="I210" s="15">
        <v>2666.87</v>
      </c>
      <c r="J210" s="15">
        <v>298451.57</v>
      </c>
      <c r="K210" s="15">
        <v>59690.3</v>
      </c>
      <c r="L210" s="15">
        <v>238761.27</v>
      </c>
      <c r="M210" s="15">
        <v>14904.18</v>
      </c>
      <c r="N210" s="15">
        <v>2980.83</v>
      </c>
      <c r="O210" s="15">
        <v>11923.35</v>
      </c>
      <c r="P210" s="15">
        <f t="shared" si="3"/>
        <v>276864.17</v>
      </c>
    </row>
    <row r="211" spans="1:16" ht="16.5" customHeight="1">
      <c r="A211" s="16">
        <v>200</v>
      </c>
      <c r="B211" s="17" t="s">
        <v>218</v>
      </c>
      <c r="C211" s="18">
        <v>0.1366453</v>
      </c>
      <c r="D211" s="14">
        <v>6889.69</v>
      </c>
      <c r="E211" s="14">
        <v>1248.75</v>
      </c>
      <c r="F211" s="15">
        <v>5640.94</v>
      </c>
      <c r="G211" s="15">
        <v>2215.82</v>
      </c>
      <c r="H211" s="15">
        <v>443.16</v>
      </c>
      <c r="I211" s="15">
        <v>1772.66</v>
      </c>
      <c r="J211" s="15">
        <v>198133.95</v>
      </c>
      <c r="K211" s="15">
        <v>39626.78</v>
      </c>
      <c r="L211" s="15">
        <v>158507.17</v>
      </c>
      <c r="M211" s="15">
        <v>9906.76</v>
      </c>
      <c r="N211" s="15">
        <v>1981.35</v>
      </c>
      <c r="O211" s="15">
        <v>7925.41</v>
      </c>
      <c r="P211" s="15">
        <f t="shared" si="3"/>
        <v>173846.18000000002</v>
      </c>
    </row>
    <row r="212" spans="1:16" ht="16.5" customHeight="1">
      <c r="A212" s="16">
        <v>201</v>
      </c>
      <c r="B212" s="17" t="s">
        <v>219</v>
      </c>
      <c r="C212" s="18">
        <v>0.0732159</v>
      </c>
      <c r="D212" s="14">
        <v>4280.21</v>
      </c>
      <c r="E212" s="14">
        <v>854.09</v>
      </c>
      <c r="F212" s="15">
        <v>3426.12</v>
      </c>
      <c r="G212" s="15">
        <v>1187.26</v>
      </c>
      <c r="H212" s="15">
        <v>237.45</v>
      </c>
      <c r="I212" s="15">
        <v>949.81</v>
      </c>
      <c r="J212" s="15">
        <v>106505.4</v>
      </c>
      <c r="K212" s="15">
        <v>21301.07</v>
      </c>
      <c r="L212" s="15">
        <v>85204.33</v>
      </c>
      <c r="M212" s="15">
        <v>5308.14</v>
      </c>
      <c r="N212" s="15">
        <v>1061.63</v>
      </c>
      <c r="O212" s="15">
        <v>4246.51</v>
      </c>
      <c r="P212" s="15">
        <f t="shared" si="3"/>
        <v>93826.77</v>
      </c>
    </row>
    <row r="213" spans="1:16" ht="16.5" customHeight="1">
      <c r="A213" s="16">
        <v>202</v>
      </c>
      <c r="B213" s="17" t="s">
        <v>220</v>
      </c>
      <c r="C213" s="18">
        <v>0.1099173</v>
      </c>
      <c r="D213" s="14">
        <v>1031.8</v>
      </c>
      <c r="E213" s="14">
        <v>98.72</v>
      </c>
      <c r="F213" s="15">
        <v>933.08</v>
      </c>
      <c r="G213" s="15">
        <v>1782.4</v>
      </c>
      <c r="H213" s="15">
        <v>356.48</v>
      </c>
      <c r="I213" s="15">
        <v>1425.92</v>
      </c>
      <c r="J213" s="15">
        <v>159559.29</v>
      </c>
      <c r="K213" s="15">
        <v>31911.85</v>
      </c>
      <c r="L213" s="15">
        <v>127647.44</v>
      </c>
      <c r="M213" s="15">
        <v>7968.99</v>
      </c>
      <c r="N213" s="15">
        <v>1593.8</v>
      </c>
      <c r="O213" s="15">
        <v>6375.19</v>
      </c>
      <c r="P213" s="15">
        <f t="shared" si="3"/>
        <v>136381.63</v>
      </c>
    </row>
    <row r="214" spans="1:16" ht="16.5" customHeight="1">
      <c r="A214" s="16">
        <v>203</v>
      </c>
      <c r="B214" s="17" t="s">
        <v>221</v>
      </c>
      <c r="C214" s="18">
        <v>0.1631519</v>
      </c>
      <c r="D214" s="14">
        <v>3368.62</v>
      </c>
      <c r="E214" s="14">
        <v>537.27</v>
      </c>
      <c r="F214" s="15">
        <v>2831.35</v>
      </c>
      <c r="G214" s="15">
        <v>2645.65</v>
      </c>
      <c r="H214" s="15">
        <v>529.13</v>
      </c>
      <c r="I214" s="15">
        <v>2116.52</v>
      </c>
      <c r="J214" s="15">
        <v>237398.45</v>
      </c>
      <c r="K214" s="15">
        <v>47479.69</v>
      </c>
      <c r="L214" s="15">
        <v>189918.76</v>
      </c>
      <c r="M214" s="15">
        <v>11828.5</v>
      </c>
      <c r="N214" s="15">
        <v>2365.7</v>
      </c>
      <c r="O214" s="15">
        <v>9462.8</v>
      </c>
      <c r="P214" s="15">
        <f t="shared" si="3"/>
        <v>204329.43000000002</v>
      </c>
    </row>
    <row r="215" spans="1:16" ht="16.5" customHeight="1">
      <c r="A215" s="16">
        <v>204</v>
      </c>
      <c r="B215" s="17" t="s">
        <v>222</v>
      </c>
      <c r="C215" s="18">
        <v>0.6417996</v>
      </c>
      <c r="D215" s="14">
        <v>47704.08</v>
      </c>
      <c r="E215" s="14">
        <v>8431.93</v>
      </c>
      <c r="F215" s="15">
        <v>39272.15</v>
      </c>
      <c r="G215" s="15">
        <v>10407.36</v>
      </c>
      <c r="H215" s="15">
        <v>2081.47</v>
      </c>
      <c r="I215" s="15">
        <v>8325.89</v>
      </c>
      <c r="J215" s="15">
        <v>925606.36</v>
      </c>
      <c r="K215" s="15">
        <v>185121.27</v>
      </c>
      <c r="L215" s="15">
        <v>740485.09</v>
      </c>
      <c r="M215" s="15">
        <v>46530.44</v>
      </c>
      <c r="N215" s="15">
        <v>9306.08</v>
      </c>
      <c r="O215" s="15">
        <v>37224.36</v>
      </c>
      <c r="P215" s="15">
        <f t="shared" si="3"/>
        <v>825307.49</v>
      </c>
    </row>
    <row r="216" spans="1:16" ht="16.5" customHeight="1">
      <c r="A216" s="16">
        <v>205</v>
      </c>
      <c r="B216" s="17" t="s">
        <v>93</v>
      </c>
      <c r="C216" s="18">
        <v>0.1017988</v>
      </c>
      <c r="D216" s="14">
        <v>1247.13</v>
      </c>
      <c r="E216" s="14">
        <v>129.81</v>
      </c>
      <c r="F216" s="15">
        <v>1117.32</v>
      </c>
      <c r="G216" s="15">
        <v>1650.75</v>
      </c>
      <c r="H216" s="15">
        <v>330.15</v>
      </c>
      <c r="I216" s="15">
        <v>1320.6</v>
      </c>
      <c r="J216" s="15">
        <v>147733.04</v>
      </c>
      <c r="K216" s="15">
        <v>29546.6</v>
      </c>
      <c r="L216" s="15">
        <v>118186.44</v>
      </c>
      <c r="M216" s="15">
        <v>7380.4</v>
      </c>
      <c r="N216" s="15">
        <v>1476.08</v>
      </c>
      <c r="O216" s="15">
        <v>5904.32</v>
      </c>
      <c r="P216" s="15">
        <f t="shared" si="3"/>
        <v>126528.68000000001</v>
      </c>
    </row>
    <row r="217" spans="1:16" ht="16.5" customHeight="1">
      <c r="A217" s="16">
        <v>206</v>
      </c>
      <c r="B217" s="17" t="s">
        <v>94</v>
      </c>
      <c r="C217" s="18">
        <v>0.114039</v>
      </c>
      <c r="D217" s="14">
        <v>15713.77</v>
      </c>
      <c r="E217" s="14">
        <v>3047.53</v>
      </c>
      <c r="F217" s="15">
        <v>12666.24</v>
      </c>
      <c r="G217" s="15">
        <v>1849.24</v>
      </c>
      <c r="H217" s="15">
        <v>369.85</v>
      </c>
      <c r="I217" s="15">
        <v>1479.39</v>
      </c>
      <c r="J217" s="15">
        <v>165265.66</v>
      </c>
      <c r="K217" s="15">
        <v>33053.13</v>
      </c>
      <c r="L217" s="15">
        <v>132212.53</v>
      </c>
      <c r="M217" s="15">
        <v>8267.81</v>
      </c>
      <c r="N217" s="15">
        <v>1653.56</v>
      </c>
      <c r="O217" s="15">
        <v>6614.25</v>
      </c>
      <c r="P217" s="15">
        <f t="shared" si="3"/>
        <v>152972.41</v>
      </c>
    </row>
    <row r="218" spans="1:16" ht="16.5" customHeight="1">
      <c r="A218" s="16">
        <v>207</v>
      </c>
      <c r="B218" s="17" t="s">
        <v>95</v>
      </c>
      <c r="C218" s="18">
        <v>0.0688062</v>
      </c>
      <c r="D218" s="14">
        <v>436.4</v>
      </c>
      <c r="E218" s="14">
        <v>67.33</v>
      </c>
      <c r="F218" s="15">
        <v>369.07</v>
      </c>
      <c r="G218" s="15">
        <v>1115.75</v>
      </c>
      <c r="H218" s="15">
        <v>223.15</v>
      </c>
      <c r="I218" s="15">
        <v>892.6</v>
      </c>
      <c r="J218" s="15">
        <v>99949.39</v>
      </c>
      <c r="K218" s="15">
        <v>19989.87</v>
      </c>
      <c r="L218" s="15">
        <v>79959.52</v>
      </c>
      <c r="M218" s="15">
        <v>4988.43</v>
      </c>
      <c r="N218" s="15">
        <v>997.68</v>
      </c>
      <c r="O218" s="15">
        <v>3990.75</v>
      </c>
      <c r="P218" s="15">
        <f t="shared" si="3"/>
        <v>85211.94</v>
      </c>
    </row>
    <row r="219" spans="1:16" ht="16.5" customHeight="1">
      <c r="A219" s="16">
        <v>208</v>
      </c>
      <c r="B219" s="17" t="s">
        <v>223</v>
      </c>
      <c r="C219" s="18">
        <v>0.0602175</v>
      </c>
      <c r="D219" s="14">
        <v>905.04</v>
      </c>
      <c r="E219" s="14">
        <v>204.36</v>
      </c>
      <c r="F219" s="15">
        <v>700.68</v>
      </c>
      <c r="G219" s="15">
        <v>976.47</v>
      </c>
      <c r="H219" s="15">
        <v>195.29</v>
      </c>
      <c r="I219" s="15">
        <v>781.18</v>
      </c>
      <c r="J219" s="15">
        <v>87280.17</v>
      </c>
      <c r="K219" s="15">
        <v>17456.03</v>
      </c>
      <c r="L219" s="15">
        <v>69824.14</v>
      </c>
      <c r="M219" s="15">
        <v>4365.75</v>
      </c>
      <c r="N219" s="15">
        <v>873.15</v>
      </c>
      <c r="O219" s="15">
        <v>3492.6</v>
      </c>
      <c r="P219" s="15">
        <f t="shared" si="3"/>
        <v>74798.6</v>
      </c>
    </row>
    <row r="220" spans="1:16" ht="16.5" customHeight="1">
      <c r="A220" s="16">
        <v>209</v>
      </c>
      <c r="B220" s="17" t="s">
        <v>224</v>
      </c>
      <c r="C220" s="18">
        <v>0.0669376</v>
      </c>
      <c r="D220" s="14">
        <v>2074.42</v>
      </c>
      <c r="E220" s="14">
        <v>273.24</v>
      </c>
      <c r="F220" s="15">
        <v>1801.18</v>
      </c>
      <c r="G220" s="15">
        <v>1085.45</v>
      </c>
      <c r="H220" s="15">
        <v>217.09</v>
      </c>
      <c r="I220" s="15">
        <v>868.36</v>
      </c>
      <c r="J220" s="15">
        <v>97161.13</v>
      </c>
      <c r="K220" s="15">
        <v>19432.22</v>
      </c>
      <c r="L220" s="15">
        <v>77728.91</v>
      </c>
      <c r="M220" s="15">
        <v>4852.96</v>
      </c>
      <c r="N220" s="15">
        <v>970.59</v>
      </c>
      <c r="O220" s="15">
        <v>3882.37</v>
      </c>
      <c r="P220" s="15">
        <f t="shared" si="3"/>
        <v>84280.82</v>
      </c>
    </row>
    <row r="221" spans="1:16" ht="16.5" customHeight="1">
      <c r="A221" s="16">
        <v>210</v>
      </c>
      <c r="B221" s="17" t="s">
        <v>225</v>
      </c>
      <c r="C221" s="18">
        <v>0.0802095</v>
      </c>
      <c r="D221" s="14">
        <v>12890.32</v>
      </c>
      <c r="E221" s="14">
        <v>1861.85</v>
      </c>
      <c r="F221" s="15">
        <v>11028.47</v>
      </c>
      <c r="G221" s="15">
        <v>1300.66</v>
      </c>
      <c r="H221" s="15">
        <v>260.13</v>
      </c>
      <c r="I221" s="15">
        <v>1040.53</v>
      </c>
      <c r="J221" s="15">
        <v>116392.7</v>
      </c>
      <c r="K221" s="15">
        <v>23278.53</v>
      </c>
      <c r="L221" s="15">
        <v>93114.17</v>
      </c>
      <c r="M221" s="15">
        <v>5815.17</v>
      </c>
      <c r="N221" s="15">
        <v>1163.03</v>
      </c>
      <c r="O221" s="15">
        <v>4652.14</v>
      </c>
      <c r="P221" s="15">
        <f t="shared" si="3"/>
        <v>109835.31</v>
      </c>
    </row>
    <row r="222" spans="1:16" ht="16.5" customHeight="1">
      <c r="A222" s="16">
        <v>211</v>
      </c>
      <c r="B222" s="17" t="s">
        <v>226</v>
      </c>
      <c r="C222" s="18">
        <v>0.1790348</v>
      </c>
      <c r="D222" s="14">
        <v>3490.71</v>
      </c>
      <c r="E222" s="14">
        <v>580.09</v>
      </c>
      <c r="F222" s="15">
        <v>2910.62</v>
      </c>
      <c r="G222" s="15">
        <v>2903.21</v>
      </c>
      <c r="H222" s="15">
        <v>580.64</v>
      </c>
      <c r="I222" s="15">
        <v>2322.57</v>
      </c>
      <c r="J222" s="15">
        <v>260370.36</v>
      </c>
      <c r="K222" s="15">
        <v>52074.06</v>
      </c>
      <c r="L222" s="15">
        <v>208296.3</v>
      </c>
      <c r="M222" s="15">
        <v>12980.01</v>
      </c>
      <c r="N222" s="15">
        <v>2596</v>
      </c>
      <c r="O222" s="15">
        <v>10384.01</v>
      </c>
      <c r="P222" s="15">
        <f t="shared" si="3"/>
        <v>223913.5</v>
      </c>
    </row>
    <row r="223" spans="1:16" ht="16.5" customHeight="1">
      <c r="A223" s="16">
        <v>212</v>
      </c>
      <c r="B223" s="17" t="s">
        <v>227</v>
      </c>
      <c r="C223" s="18">
        <v>0.0621222</v>
      </c>
      <c r="D223" s="14">
        <v>3207.62</v>
      </c>
      <c r="E223" s="14">
        <v>724.6</v>
      </c>
      <c r="F223" s="15">
        <v>2483.02</v>
      </c>
      <c r="G223" s="15">
        <v>1007.36</v>
      </c>
      <c r="H223" s="15">
        <v>201.47</v>
      </c>
      <c r="I223" s="15">
        <v>805.89</v>
      </c>
      <c r="J223" s="15">
        <v>90101.15</v>
      </c>
      <c r="K223" s="15">
        <v>18020.22</v>
      </c>
      <c r="L223" s="15">
        <v>72080.93</v>
      </c>
      <c r="M223" s="15">
        <v>4503.84</v>
      </c>
      <c r="N223" s="15">
        <v>900.76</v>
      </c>
      <c r="O223" s="15">
        <v>3603.08</v>
      </c>
      <c r="P223" s="15">
        <f t="shared" si="3"/>
        <v>78972.92</v>
      </c>
    </row>
    <row r="224" spans="1:16" ht="16.5" customHeight="1">
      <c r="A224" s="16">
        <v>213</v>
      </c>
      <c r="B224" s="23" t="s">
        <v>228</v>
      </c>
      <c r="C224" s="18">
        <v>0.100096</v>
      </c>
      <c r="D224" s="14">
        <v>13306.01</v>
      </c>
      <c r="E224" s="14">
        <v>3952.34</v>
      </c>
      <c r="F224" s="15">
        <v>9353.67</v>
      </c>
      <c r="G224" s="15">
        <v>1623.14</v>
      </c>
      <c r="H224" s="15">
        <v>324.63</v>
      </c>
      <c r="I224" s="15">
        <v>1298.51</v>
      </c>
      <c r="J224" s="15">
        <v>145321.57</v>
      </c>
      <c r="K224" s="15">
        <v>29064.31</v>
      </c>
      <c r="L224" s="15">
        <v>116257.26</v>
      </c>
      <c r="M224" s="15">
        <v>7256.94</v>
      </c>
      <c r="N224" s="15">
        <v>1451.39</v>
      </c>
      <c r="O224" s="15">
        <v>5805.55</v>
      </c>
      <c r="P224" s="15">
        <f t="shared" si="3"/>
        <v>132714.99</v>
      </c>
    </row>
    <row r="225" spans="1:16" ht="16.5" customHeight="1">
      <c r="A225" s="16">
        <v>214</v>
      </c>
      <c r="B225" s="17" t="s">
        <v>229</v>
      </c>
      <c r="C225" s="18">
        <v>0.1209412</v>
      </c>
      <c r="D225" s="14">
        <v>2576.26</v>
      </c>
      <c r="E225" s="14">
        <v>606.74</v>
      </c>
      <c r="F225" s="15">
        <v>1969.52</v>
      </c>
      <c r="G225" s="15">
        <v>1961.16</v>
      </c>
      <c r="H225" s="15">
        <v>392.23</v>
      </c>
      <c r="I225" s="15">
        <v>1568.93</v>
      </c>
      <c r="J225" s="15">
        <v>175313.24</v>
      </c>
      <c r="K225" s="15">
        <v>35062.65</v>
      </c>
      <c r="L225" s="15">
        <v>140250.59</v>
      </c>
      <c r="M225" s="15">
        <v>8768.23</v>
      </c>
      <c r="N225" s="15">
        <v>1753.65</v>
      </c>
      <c r="O225" s="15">
        <v>7014.58</v>
      </c>
      <c r="P225" s="15">
        <f t="shared" si="3"/>
        <v>150803.62</v>
      </c>
    </row>
    <row r="226" spans="1:16" ht="16.5" customHeight="1">
      <c r="A226" s="16">
        <v>215</v>
      </c>
      <c r="B226" s="17" t="s">
        <v>230</v>
      </c>
      <c r="C226" s="18">
        <v>0.0675946</v>
      </c>
      <c r="D226" s="14">
        <v>3449.1</v>
      </c>
      <c r="E226" s="14">
        <v>616.47</v>
      </c>
      <c r="F226" s="15">
        <v>2832.63</v>
      </c>
      <c r="G226" s="15">
        <v>1096.1</v>
      </c>
      <c r="H226" s="15">
        <v>219.22</v>
      </c>
      <c r="I226" s="15">
        <v>876.88</v>
      </c>
      <c r="J226" s="15">
        <v>98038.85</v>
      </c>
      <c r="K226" s="15">
        <v>19607.77</v>
      </c>
      <c r="L226" s="15">
        <v>78431.08</v>
      </c>
      <c r="M226" s="15">
        <v>4900.59</v>
      </c>
      <c r="N226" s="15">
        <v>980.12</v>
      </c>
      <c r="O226" s="15">
        <v>3920.47</v>
      </c>
      <c r="P226" s="15">
        <f t="shared" si="3"/>
        <v>86061.06</v>
      </c>
    </row>
    <row r="227" spans="1:16" ht="16.5" customHeight="1">
      <c r="A227" s="16">
        <v>216</v>
      </c>
      <c r="B227" s="17" t="s">
        <v>231</v>
      </c>
      <c r="C227" s="18">
        <v>0.0622189</v>
      </c>
      <c r="D227" s="14">
        <v>1565.8</v>
      </c>
      <c r="E227" s="14">
        <v>323.04</v>
      </c>
      <c r="F227" s="15">
        <v>1242.76</v>
      </c>
      <c r="G227" s="15">
        <v>1008.92</v>
      </c>
      <c r="H227" s="15">
        <v>201.78</v>
      </c>
      <c r="I227" s="15">
        <v>807.14</v>
      </c>
      <c r="J227" s="15">
        <v>90438.8</v>
      </c>
      <c r="K227" s="15">
        <v>18087.75</v>
      </c>
      <c r="L227" s="15">
        <v>72351.05</v>
      </c>
      <c r="M227" s="15">
        <v>4510.85</v>
      </c>
      <c r="N227" s="15">
        <v>902.17</v>
      </c>
      <c r="O227" s="15">
        <v>3608.68</v>
      </c>
      <c r="P227" s="15">
        <f t="shared" si="3"/>
        <v>78009.63</v>
      </c>
    </row>
    <row r="228" spans="1:16" ht="16.5" customHeight="1">
      <c r="A228" s="16">
        <v>217</v>
      </c>
      <c r="B228" s="17" t="s">
        <v>232</v>
      </c>
      <c r="C228" s="18">
        <v>0.1520246</v>
      </c>
      <c r="D228" s="14">
        <v>2855.45</v>
      </c>
      <c r="E228" s="14">
        <v>551.03</v>
      </c>
      <c r="F228" s="15">
        <v>2304.42</v>
      </c>
      <c r="G228" s="15">
        <v>2465.21</v>
      </c>
      <c r="H228" s="15">
        <v>493.04</v>
      </c>
      <c r="I228" s="15">
        <v>1972.17</v>
      </c>
      <c r="J228" s="15">
        <v>220721.83</v>
      </c>
      <c r="K228" s="15">
        <v>44144.36</v>
      </c>
      <c r="L228" s="15">
        <v>176577.47</v>
      </c>
      <c r="M228" s="15">
        <v>11021.76</v>
      </c>
      <c r="N228" s="15">
        <v>2204.35</v>
      </c>
      <c r="O228" s="15">
        <v>8817.41</v>
      </c>
      <c r="P228" s="15">
        <f t="shared" si="3"/>
        <v>189671.47</v>
      </c>
    </row>
    <row r="229" spans="1:16" ht="16.5" customHeight="1">
      <c r="A229" s="16">
        <v>218</v>
      </c>
      <c r="B229" s="17" t="s">
        <v>233</v>
      </c>
      <c r="C229" s="18">
        <v>0.3342352</v>
      </c>
      <c r="D229" s="14">
        <v>56601.74</v>
      </c>
      <c r="E229" s="14">
        <v>9676.9</v>
      </c>
      <c r="F229" s="15">
        <v>46924.84</v>
      </c>
      <c r="G229" s="15">
        <v>5419.92</v>
      </c>
      <c r="H229" s="15">
        <v>1083.98</v>
      </c>
      <c r="I229" s="15">
        <v>4335.94</v>
      </c>
      <c r="J229" s="15">
        <v>482035.53</v>
      </c>
      <c r="K229" s="15">
        <v>96407.1</v>
      </c>
      <c r="L229" s="15">
        <v>385628.43</v>
      </c>
      <c r="M229" s="15">
        <v>24232.03</v>
      </c>
      <c r="N229" s="15">
        <v>4846.4</v>
      </c>
      <c r="O229" s="15">
        <v>19385.63</v>
      </c>
      <c r="P229" s="15">
        <f t="shared" si="3"/>
        <v>456274.83999999997</v>
      </c>
    </row>
    <row r="230" spans="1:16" ht="16.5" customHeight="1">
      <c r="A230" s="16">
        <v>219</v>
      </c>
      <c r="B230" s="17" t="s">
        <v>234</v>
      </c>
      <c r="C230" s="18">
        <v>0.0804923</v>
      </c>
      <c r="D230" s="14">
        <v>3490.44</v>
      </c>
      <c r="E230" s="14">
        <v>625.28</v>
      </c>
      <c r="F230" s="15">
        <v>2865.16</v>
      </c>
      <c r="G230" s="15">
        <v>1305.25</v>
      </c>
      <c r="H230" s="15">
        <v>261.05</v>
      </c>
      <c r="I230" s="15">
        <v>1044.2</v>
      </c>
      <c r="J230" s="15">
        <v>116800.85</v>
      </c>
      <c r="K230" s="15">
        <v>23360.17</v>
      </c>
      <c r="L230" s="15">
        <v>93440.68</v>
      </c>
      <c r="M230" s="15">
        <v>5835.67</v>
      </c>
      <c r="N230" s="15">
        <v>1167.13</v>
      </c>
      <c r="O230" s="15">
        <v>4668.54</v>
      </c>
      <c r="P230" s="15">
        <f t="shared" si="3"/>
        <v>102018.57999999999</v>
      </c>
    </row>
    <row r="231" spans="1:16" ht="16.5" customHeight="1">
      <c r="A231" s="16">
        <v>220</v>
      </c>
      <c r="B231" s="17" t="s">
        <v>235</v>
      </c>
      <c r="C231" s="18">
        <v>0.3229455</v>
      </c>
      <c r="D231" s="14">
        <v>19655.13</v>
      </c>
      <c r="E231" s="14">
        <v>3368.46</v>
      </c>
      <c r="F231" s="15">
        <v>16286.67</v>
      </c>
      <c r="G231" s="15">
        <v>5236.85</v>
      </c>
      <c r="H231" s="15">
        <v>1047.37</v>
      </c>
      <c r="I231" s="15">
        <v>4189.48</v>
      </c>
      <c r="J231" s="15">
        <v>473881.99</v>
      </c>
      <c r="K231" s="15">
        <v>94776.39</v>
      </c>
      <c r="L231" s="15">
        <v>379105.6</v>
      </c>
      <c r="M231" s="15">
        <v>23413.54</v>
      </c>
      <c r="N231" s="15">
        <v>4682.71</v>
      </c>
      <c r="O231" s="15">
        <v>18730.83</v>
      </c>
      <c r="P231" s="15">
        <f t="shared" si="3"/>
        <v>418312.57999999996</v>
      </c>
    </row>
    <row r="232" spans="1:16" ht="16.5" customHeight="1">
      <c r="A232" s="16">
        <v>221</v>
      </c>
      <c r="B232" s="17" t="s">
        <v>236</v>
      </c>
      <c r="C232" s="18">
        <v>0.0956993</v>
      </c>
      <c r="D232" s="14">
        <v>2417.47</v>
      </c>
      <c r="E232" s="14">
        <v>392.39</v>
      </c>
      <c r="F232" s="15">
        <v>2025.08</v>
      </c>
      <c r="G232" s="15">
        <v>1551.85</v>
      </c>
      <c r="H232" s="15">
        <v>310.37</v>
      </c>
      <c r="I232" s="15">
        <v>1241.48</v>
      </c>
      <c r="J232" s="15">
        <v>138939.99</v>
      </c>
      <c r="K232" s="15">
        <v>27788</v>
      </c>
      <c r="L232" s="15">
        <v>111151.99</v>
      </c>
      <c r="M232" s="15">
        <v>6938.18</v>
      </c>
      <c r="N232" s="15">
        <v>1387.63</v>
      </c>
      <c r="O232" s="15">
        <v>5550.55</v>
      </c>
      <c r="P232" s="15">
        <f t="shared" si="3"/>
        <v>119969.1</v>
      </c>
    </row>
    <row r="233" spans="1:16" ht="16.5" customHeight="1">
      <c r="A233" s="16">
        <v>222</v>
      </c>
      <c r="B233" s="17" t="s">
        <v>237</v>
      </c>
      <c r="C233" s="18">
        <v>0.076232</v>
      </c>
      <c r="D233" s="14">
        <v>1361.18</v>
      </c>
      <c r="E233" s="14">
        <v>302.27</v>
      </c>
      <c r="F233" s="15">
        <v>1058.91</v>
      </c>
      <c r="G233" s="15">
        <v>1236.16</v>
      </c>
      <c r="H233" s="15">
        <v>247.23</v>
      </c>
      <c r="I233" s="15">
        <v>988.93</v>
      </c>
      <c r="J233" s="15">
        <v>111025.82</v>
      </c>
      <c r="K233" s="15">
        <v>22205.15</v>
      </c>
      <c r="L233" s="15">
        <v>88820.67</v>
      </c>
      <c r="M233" s="15">
        <v>5526.8</v>
      </c>
      <c r="N233" s="15">
        <v>1105.36</v>
      </c>
      <c r="O233" s="15">
        <v>4421.44</v>
      </c>
      <c r="P233" s="15">
        <f t="shared" si="3"/>
        <v>95289.95</v>
      </c>
    </row>
    <row r="234" spans="1:16" ht="16.5" customHeight="1">
      <c r="A234" s="16">
        <v>223</v>
      </c>
      <c r="B234" s="17" t="s">
        <v>238</v>
      </c>
      <c r="C234" s="18">
        <v>1.5572278</v>
      </c>
      <c r="D234" s="14">
        <v>18360.52</v>
      </c>
      <c r="E234" s="14">
        <v>3509.33</v>
      </c>
      <c r="F234" s="15">
        <v>14851.19</v>
      </c>
      <c r="G234" s="15">
        <v>25251.86</v>
      </c>
      <c r="H234" s="15">
        <v>5050.37</v>
      </c>
      <c r="I234" s="15">
        <v>20201.49</v>
      </c>
      <c r="J234" s="15">
        <v>2267674.43</v>
      </c>
      <c r="K234" s="15">
        <v>453534.88</v>
      </c>
      <c r="L234" s="15">
        <v>1814139.55</v>
      </c>
      <c r="M234" s="15">
        <v>112899</v>
      </c>
      <c r="N234" s="15">
        <v>22579.8</v>
      </c>
      <c r="O234" s="15">
        <v>90319.2</v>
      </c>
      <c r="P234" s="15">
        <f t="shared" si="3"/>
        <v>1939511.4300000002</v>
      </c>
    </row>
    <row r="235" spans="1:16" ht="16.5" customHeight="1">
      <c r="A235" s="16">
        <v>224</v>
      </c>
      <c r="B235" s="17" t="s">
        <v>96</v>
      </c>
      <c r="C235" s="18">
        <v>4.794424</v>
      </c>
      <c r="D235" s="14">
        <v>78183.34</v>
      </c>
      <c r="E235" s="14">
        <v>14515.69</v>
      </c>
      <c r="F235" s="15">
        <v>63667.65</v>
      </c>
      <c r="G235" s="15">
        <v>77745.96</v>
      </c>
      <c r="H235" s="15">
        <v>15549.19</v>
      </c>
      <c r="I235" s="15">
        <v>62196.77</v>
      </c>
      <c r="J235" s="15">
        <v>6914540.74</v>
      </c>
      <c r="K235" s="15">
        <v>1382908.15</v>
      </c>
      <c r="L235" s="15">
        <v>5531632.59</v>
      </c>
      <c r="M235" s="15">
        <v>347595.71</v>
      </c>
      <c r="N235" s="15">
        <v>69519.14</v>
      </c>
      <c r="O235" s="15">
        <v>278076.57</v>
      </c>
      <c r="P235" s="15">
        <f t="shared" si="3"/>
        <v>5935573.58</v>
      </c>
    </row>
    <row r="236" spans="1:16" ht="16.5" customHeight="1">
      <c r="A236" s="16">
        <v>225</v>
      </c>
      <c r="B236" s="17" t="s">
        <v>239</v>
      </c>
      <c r="C236" s="18">
        <v>0.2755925</v>
      </c>
      <c r="D236" s="14">
        <v>12280.09</v>
      </c>
      <c r="E236" s="14">
        <v>2402.98</v>
      </c>
      <c r="F236" s="15">
        <v>9877.11</v>
      </c>
      <c r="G236" s="15">
        <v>4468.97</v>
      </c>
      <c r="H236" s="15">
        <v>893.79</v>
      </c>
      <c r="I236" s="15">
        <v>3575.18</v>
      </c>
      <c r="J236" s="15">
        <v>401361.91</v>
      </c>
      <c r="K236" s="15">
        <v>80272.37</v>
      </c>
      <c r="L236" s="15">
        <v>321089.54</v>
      </c>
      <c r="M236" s="15">
        <v>19980.43</v>
      </c>
      <c r="N236" s="15">
        <v>3996.08</v>
      </c>
      <c r="O236" s="15">
        <v>15984.35</v>
      </c>
      <c r="P236" s="15">
        <f t="shared" si="3"/>
        <v>350526.18</v>
      </c>
    </row>
    <row r="237" spans="1:16" ht="16.5" customHeight="1">
      <c r="A237" s="16">
        <v>226</v>
      </c>
      <c r="B237" s="17" t="s">
        <v>240</v>
      </c>
      <c r="C237" s="18">
        <v>0.4396955</v>
      </c>
      <c r="D237" s="14">
        <v>16557.93</v>
      </c>
      <c r="E237" s="14">
        <v>3118.02</v>
      </c>
      <c r="F237" s="15">
        <v>13439.91</v>
      </c>
      <c r="G237" s="15">
        <v>7130.06</v>
      </c>
      <c r="H237" s="15">
        <v>1426.01</v>
      </c>
      <c r="I237" s="15">
        <v>5704.05</v>
      </c>
      <c r="J237" s="15">
        <v>639217.58</v>
      </c>
      <c r="K237" s="15">
        <v>127843.51</v>
      </c>
      <c r="L237" s="15">
        <v>511374.07</v>
      </c>
      <c r="M237" s="15">
        <v>31877.91</v>
      </c>
      <c r="N237" s="15">
        <v>6375.58</v>
      </c>
      <c r="O237" s="15">
        <v>25502.33</v>
      </c>
      <c r="P237" s="15">
        <f t="shared" si="3"/>
        <v>556020.36</v>
      </c>
    </row>
    <row r="238" spans="1:16" ht="16.5" customHeight="1">
      <c r="A238" s="16">
        <v>227</v>
      </c>
      <c r="B238" s="17" t="s">
        <v>241</v>
      </c>
      <c r="C238" s="18">
        <v>0.0624098</v>
      </c>
      <c r="D238" s="14">
        <v>6834.57</v>
      </c>
      <c r="E238" s="14">
        <v>1072.35</v>
      </c>
      <c r="F238" s="15">
        <v>5762.22</v>
      </c>
      <c r="G238" s="15">
        <v>1012.02</v>
      </c>
      <c r="H238" s="15">
        <v>202.4</v>
      </c>
      <c r="I238" s="15">
        <v>809.62</v>
      </c>
      <c r="J238" s="15">
        <v>90421.18</v>
      </c>
      <c r="K238" s="15">
        <v>18084.24</v>
      </c>
      <c r="L238" s="15">
        <v>72336.94</v>
      </c>
      <c r="M238" s="15">
        <v>4524.7</v>
      </c>
      <c r="N238" s="15">
        <v>904.94</v>
      </c>
      <c r="O238" s="15">
        <v>3619.76</v>
      </c>
      <c r="P238" s="15">
        <f t="shared" si="3"/>
        <v>82528.54000000001</v>
      </c>
    </row>
    <row r="239" spans="1:16" ht="16.5" customHeight="1">
      <c r="A239" s="16">
        <v>228</v>
      </c>
      <c r="B239" s="17" t="s">
        <v>242</v>
      </c>
      <c r="C239" s="18">
        <v>0.0620213</v>
      </c>
      <c r="D239" s="14">
        <v>749.7</v>
      </c>
      <c r="E239" s="14">
        <v>115.73</v>
      </c>
      <c r="F239" s="15">
        <v>633.97</v>
      </c>
      <c r="G239" s="15">
        <v>1005.72</v>
      </c>
      <c r="H239" s="15">
        <v>201.14</v>
      </c>
      <c r="I239" s="15">
        <v>804.58</v>
      </c>
      <c r="J239" s="15">
        <v>90086.53</v>
      </c>
      <c r="K239" s="15">
        <v>18017.3</v>
      </c>
      <c r="L239" s="15">
        <v>72069.23</v>
      </c>
      <c r="M239" s="15">
        <v>4496.53</v>
      </c>
      <c r="N239" s="15">
        <v>899.31</v>
      </c>
      <c r="O239" s="15">
        <v>3597.22</v>
      </c>
      <c r="P239" s="15">
        <f t="shared" si="3"/>
        <v>77105</v>
      </c>
    </row>
    <row r="240" spans="1:16" ht="16.5" customHeight="1">
      <c r="A240" s="16">
        <v>229</v>
      </c>
      <c r="B240" s="17" t="s">
        <v>243</v>
      </c>
      <c r="C240" s="18">
        <v>0.069165</v>
      </c>
      <c r="D240" s="14">
        <v>1374.07</v>
      </c>
      <c r="E240" s="14">
        <v>169.21</v>
      </c>
      <c r="F240" s="15">
        <v>1204.86</v>
      </c>
      <c r="G240" s="15">
        <v>1121.56</v>
      </c>
      <c r="H240" s="15">
        <v>224.31</v>
      </c>
      <c r="I240" s="15">
        <v>897.25</v>
      </c>
      <c r="J240" s="15">
        <v>100281.63</v>
      </c>
      <c r="K240" s="15">
        <v>20056.32</v>
      </c>
      <c r="L240" s="15">
        <v>80225.31</v>
      </c>
      <c r="M240" s="15">
        <v>5014.43</v>
      </c>
      <c r="N240" s="15">
        <v>1002.88</v>
      </c>
      <c r="O240" s="15">
        <v>4011.55</v>
      </c>
      <c r="P240" s="15">
        <f t="shared" si="3"/>
        <v>86338.97</v>
      </c>
    </row>
    <row r="241" spans="1:16" ht="16.5" customHeight="1">
      <c r="A241" s="16">
        <v>230</v>
      </c>
      <c r="B241" s="17" t="s">
        <v>244</v>
      </c>
      <c r="C241" s="18">
        <v>0.044538</v>
      </c>
      <c r="D241" s="14">
        <v>244.12</v>
      </c>
      <c r="E241" s="14">
        <v>56.19</v>
      </c>
      <c r="F241" s="15">
        <v>187.93</v>
      </c>
      <c r="G241" s="15">
        <v>722.21</v>
      </c>
      <c r="H241" s="15">
        <v>144.44</v>
      </c>
      <c r="I241" s="15">
        <v>577.77</v>
      </c>
      <c r="J241" s="15">
        <v>64551.15</v>
      </c>
      <c r="K241" s="15">
        <v>12910.22</v>
      </c>
      <c r="L241" s="15">
        <v>51640.93</v>
      </c>
      <c r="M241" s="15">
        <v>3228.98</v>
      </c>
      <c r="N241" s="15">
        <v>645.79</v>
      </c>
      <c r="O241" s="15">
        <v>2583.19</v>
      </c>
      <c r="P241" s="15">
        <f t="shared" si="3"/>
        <v>54989.82</v>
      </c>
    </row>
    <row r="242" spans="1:16" ht="16.5" customHeight="1">
      <c r="A242" s="16">
        <v>231</v>
      </c>
      <c r="B242" s="17" t="s">
        <v>245</v>
      </c>
      <c r="C242" s="18">
        <v>0.0944356</v>
      </c>
      <c r="D242" s="14">
        <v>5719.72</v>
      </c>
      <c r="E242" s="14">
        <v>832.13</v>
      </c>
      <c r="F242" s="15">
        <v>4887.59</v>
      </c>
      <c r="G242" s="15">
        <v>1531.35</v>
      </c>
      <c r="H242" s="15">
        <v>306.27</v>
      </c>
      <c r="I242" s="15">
        <v>1225.08</v>
      </c>
      <c r="J242" s="15">
        <v>136886.01</v>
      </c>
      <c r="K242" s="15">
        <v>27377.19</v>
      </c>
      <c r="L242" s="15">
        <v>109508.82</v>
      </c>
      <c r="M242" s="15">
        <v>6846.56</v>
      </c>
      <c r="N242" s="15">
        <v>1369.31</v>
      </c>
      <c r="O242" s="15">
        <v>5477.25</v>
      </c>
      <c r="P242" s="15">
        <f t="shared" si="3"/>
        <v>121098.74</v>
      </c>
    </row>
    <row r="243" spans="1:16" ht="16.5" customHeight="1">
      <c r="A243" s="16">
        <v>232</v>
      </c>
      <c r="B243" s="17" t="s">
        <v>246</v>
      </c>
      <c r="C243" s="18">
        <v>0.0501527</v>
      </c>
      <c r="D243" s="14">
        <v>8829.2</v>
      </c>
      <c r="E243" s="14">
        <v>1436.31</v>
      </c>
      <c r="F243" s="15">
        <v>7392.89</v>
      </c>
      <c r="G243" s="15">
        <v>813.26</v>
      </c>
      <c r="H243" s="15">
        <v>162.65</v>
      </c>
      <c r="I243" s="15">
        <v>650.61</v>
      </c>
      <c r="J243" s="15">
        <v>72726.19</v>
      </c>
      <c r="K243" s="15">
        <v>14545.23</v>
      </c>
      <c r="L243" s="15">
        <v>58180.96</v>
      </c>
      <c r="M243" s="15">
        <v>3636.06</v>
      </c>
      <c r="N243" s="15">
        <v>727.21</v>
      </c>
      <c r="O243" s="15">
        <v>2908.85</v>
      </c>
      <c r="P243" s="15">
        <f t="shared" si="3"/>
        <v>69133.31</v>
      </c>
    </row>
    <row r="244" spans="1:16" ht="16.5" customHeight="1">
      <c r="A244" s="16">
        <v>233</v>
      </c>
      <c r="B244" s="17" t="s">
        <v>97</v>
      </c>
      <c r="C244" s="18">
        <v>0.6281369</v>
      </c>
      <c r="D244" s="14">
        <v>104717.85</v>
      </c>
      <c r="E244" s="14">
        <v>18377.08</v>
      </c>
      <c r="F244" s="15">
        <v>86340.77</v>
      </c>
      <c r="G244" s="15">
        <v>10185.81</v>
      </c>
      <c r="H244" s="15">
        <v>2037.16</v>
      </c>
      <c r="I244" s="15">
        <v>8148.65</v>
      </c>
      <c r="J244" s="15">
        <v>912175.33</v>
      </c>
      <c r="K244" s="15">
        <v>182435.06</v>
      </c>
      <c r="L244" s="15">
        <v>729740.27</v>
      </c>
      <c r="M244" s="15">
        <v>45539.91</v>
      </c>
      <c r="N244" s="15">
        <v>9107.98</v>
      </c>
      <c r="O244" s="15">
        <v>36431.93</v>
      </c>
      <c r="P244" s="15">
        <f t="shared" si="3"/>
        <v>860661.62</v>
      </c>
    </row>
    <row r="245" spans="1:16" ht="16.5" customHeight="1">
      <c r="A245" s="16">
        <v>234</v>
      </c>
      <c r="B245" s="17" t="s">
        <v>98</v>
      </c>
      <c r="C245" s="18">
        <v>0.0548787</v>
      </c>
      <c r="D245" s="14">
        <v>2933</v>
      </c>
      <c r="E245" s="14">
        <v>586.14</v>
      </c>
      <c r="F245" s="15">
        <v>2346.86</v>
      </c>
      <c r="G245" s="15">
        <v>889.9</v>
      </c>
      <c r="H245" s="15">
        <v>177.98</v>
      </c>
      <c r="I245" s="15">
        <v>711.92</v>
      </c>
      <c r="J245" s="15">
        <v>79602.73</v>
      </c>
      <c r="K245" s="15">
        <v>15920.54</v>
      </c>
      <c r="L245" s="15">
        <v>63682.19</v>
      </c>
      <c r="M245" s="15">
        <v>3978.7</v>
      </c>
      <c r="N245" s="15">
        <v>795.74</v>
      </c>
      <c r="O245" s="15">
        <v>3182.96</v>
      </c>
      <c r="P245" s="15">
        <f t="shared" si="3"/>
        <v>69923.93000000001</v>
      </c>
    </row>
    <row r="246" spans="1:16" ht="16.5" customHeight="1">
      <c r="A246" s="16">
        <v>235</v>
      </c>
      <c r="B246" s="17" t="s">
        <v>247</v>
      </c>
      <c r="C246" s="18">
        <v>0.1515827</v>
      </c>
      <c r="D246" s="14">
        <v>3833.11</v>
      </c>
      <c r="E246" s="14">
        <v>667.02</v>
      </c>
      <c r="F246" s="15">
        <v>3166.09</v>
      </c>
      <c r="G246" s="15">
        <v>2458.05</v>
      </c>
      <c r="H246" s="15">
        <v>491.61</v>
      </c>
      <c r="I246" s="15">
        <v>1966.44</v>
      </c>
      <c r="J246" s="15">
        <v>219615.9</v>
      </c>
      <c r="K246" s="15">
        <v>43923.17</v>
      </c>
      <c r="L246" s="15">
        <v>175692.73</v>
      </c>
      <c r="M246" s="15">
        <v>10989.74</v>
      </c>
      <c r="N246" s="15">
        <v>2197.95</v>
      </c>
      <c r="O246" s="15">
        <v>8791.79</v>
      </c>
      <c r="P246" s="15">
        <f t="shared" si="3"/>
        <v>189617.05000000002</v>
      </c>
    </row>
    <row r="247" spans="1:16" ht="16.5" customHeight="1">
      <c r="A247" s="16">
        <v>236</v>
      </c>
      <c r="B247" s="17" t="s">
        <v>248</v>
      </c>
      <c r="C247" s="18">
        <v>0.4446168</v>
      </c>
      <c r="D247" s="14">
        <v>3850.73</v>
      </c>
      <c r="E247" s="14">
        <v>844.15</v>
      </c>
      <c r="F247" s="15">
        <v>3006.58</v>
      </c>
      <c r="G247" s="15">
        <v>7209.86</v>
      </c>
      <c r="H247" s="15">
        <v>1441.97</v>
      </c>
      <c r="I247" s="15">
        <v>5767.89</v>
      </c>
      <c r="J247" s="15">
        <v>647192.41</v>
      </c>
      <c r="K247" s="15">
        <v>129438.48</v>
      </c>
      <c r="L247" s="15">
        <v>517753.93</v>
      </c>
      <c r="M247" s="15">
        <v>32234.69</v>
      </c>
      <c r="N247" s="15">
        <v>6446.93</v>
      </c>
      <c r="O247" s="15">
        <v>25787.76</v>
      </c>
      <c r="P247" s="15">
        <f t="shared" si="3"/>
        <v>552316.16</v>
      </c>
    </row>
    <row r="248" spans="1:16" ht="16.5" customHeight="1">
      <c r="A248" s="16">
        <v>237</v>
      </c>
      <c r="B248" s="17" t="s">
        <v>99</v>
      </c>
      <c r="C248" s="18">
        <v>0.0581819</v>
      </c>
      <c r="D248" s="14">
        <v>1130.45</v>
      </c>
      <c r="E248" s="14">
        <v>285.79</v>
      </c>
      <c r="F248" s="15">
        <v>844.66</v>
      </c>
      <c r="G248" s="15">
        <v>943.46</v>
      </c>
      <c r="H248" s="15">
        <v>188.69</v>
      </c>
      <c r="I248" s="15">
        <v>754.77</v>
      </c>
      <c r="J248" s="15">
        <v>84453.73</v>
      </c>
      <c r="K248" s="15">
        <v>16890.74</v>
      </c>
      <c r="L248" s="15">
        <v>67562.99</v>
      </c>
      <c r="M248" s="15">
        <v>4218.17</v>
      </c>
      <c r="N248" s="15">
        <v>843.63</v>
      </c>
      <c r="O248" s="15">
        <v>3374.54</v>
      </c>
      <c r="P248" s="15">
        <f t="shared" si="3"/>
        <v>72536.96</v>
      </c>
    </row>
    <row r="249" spans="1:16" ht="16.5" customHeight="1">
      <c r="A249" s="16">
        <v>238</v>
      </c>
      <c r="B249" s="17" t="s">
        <v>249</v>
      </c>
      <c r="C249" s="18">
        <v>0.2964084</v>
      </c>
      <c r="D249" s="14">
        <v>97288.77</v>
      </c>
      <c r="E249" s="14">
        <v>17310.97</v>
      </c>
      <c r="F249" s="15">
        <v>79977.8</v>
      </c>
      <c r="G249" s="15">
        <v>4806.52</v>
      </c>
      <c r="H249" s="15">
        <v>961.3</v>
      </c>
      <c r="I249" s="15">
        <v>3845.22</v>
      </c>
      <c r="J249" s="15">
        <v>429981.31</v>
      </c>
      <c r="K249" s="15">
        <v>85996.26</v>
      </c>
      <c r="L249" s="15">
        <v>343985.05</v>
      </c>
      <c r="M249" s="15">
        <v>21489.6</v>
      </c>
      <c r="N249" s="15">
        <v>4297.92</v>
      </c>
      <c r="O249" s="15">
        <v>17191.68</v>
      </c>
      <c r="P249" s="15">
        <f t="shared" si="3"/>
        <v>444999.75</v>
      </c>
    </row>
    <row r="250" spans="1:16" ht="16.5" customHeight="1">
      <c r="A250" s="16">
        <v>239</v>
      </c>
      <c r="B250" s="17" t="s">
        <v>100</v>
      </c>
      <c r="C250" s="18">
        <v>0.1028488</v>
      </c>
      <c r="D250" s="14">
        <v>17783.71</v>
      </c>
      <c r="E250" s="14">
        <v>2971.07</v>
      </c>
      <c r="F250" s="15">
        <v>14812.64</v>
      </c>
      <c r="G250" s="15">
        <v>1667.77</v>
      </c>
      <c r="H250" s="15">
        <v>333.55</v>
      </c>
      <c r="I250" s="15">
        <v>1334.22</v>
      </c>
      <c r="J250" s="15">
        <v>149625</v>
      </c>
      <c r="K250" s="15">
        <v>29925</v>
      </c>
      <c r="L250" s="15">
        <v>119700</v>
      </c>
      <c r="M250" s="15">
        <v>7456.52</v>
      </c>
      <c r="N250" s="15">
        <v>1491.3</v>
      </c>
      <c r="O250" s="15">
        <v>5965.22</v>
      </c>
      <c r="P250" s="15">
        <f t="shared" si="3"/>
        <v>141812.08000000002</v>
      </c>
    </row>
    <row r="251" spans="1:16" ht="16.5" customHeight="1">
      <c r="A251" s="16">
        <v>240</v>
      </c>
      <c r="B251" s="17" t="s">
        <v>250</v>
      </c>
      <c r="C251" s="18">
        <v>0.1219782</v>
      </c>
      <c r="D251" s="14">
        <v>4818.37</v>
      </c>
      <c r="E251" s="14">
        <v>768.02</v>
      </c>
      <c r="F251" s="15">
        <v>4050.35</v>
      </c>
      <c r="G251" s="15">
        <v>1977.99</v>
      </c>
      <c r="H251" s="15">
        <v>395.6</v>
      </c>
      <c r="I251" s="15">
        <v>1582.39</v>
      </c>
      <c r="J251" s="15">
        <v>177439.26</v>
      </c>
      <c r="K251" s="15">
        <v>35487.85</v>
      </c>
      <c r="L251" s="15">
        <v>141951.41</v>
      </c>
      <c r="M251" s="15">
        <v>8843.39</v>
      </c>
      <c r="N251" s="15">
        <v>1768.67</v>
      </c>
      <c r="O251" s="15">
        <v>7074.72</v>
      </c>
      <c r="P251" s="15">
        <f t="shared" si="3"/>
        <v>154658.87</v>
      </c>
    </row>
    <row r="252" spans="1:16" ht="16.5" customHeight="1">
      <c r="A252" s="16">
        <v>241</v>
      </c>
      <c r="B252" s="17" t="s">
        <v>251</v>
      </c>
      <c r="C252" s="18">
        <v>0.2923422</v>
      </c>
      <c r="D252" s="14">
        <v>152334.85</v>
      </c>
      <c r="E252" s="14">
        <v>28481.46</v>
      </c>
      <c r="F252" s="15">
        <v>123853.39</v>
      </c>
      <c r="G252" s="15">
        <v>4740.59</v>
      </c>
      <c r="H252" s="15">
        <v>948.12</v>
      </c>
      <c r="I252" s="15">
        <v>3792.47</v>
      </c>
      <c r="J252" s="15">
        <v>424713.97</v>
      </c>
      <c r="K252" s="15">
        <v>84942.79</v>
      </c>
      <c r="L252" s="15">
        <v>339771.18</v>
      </c>
      <c r="M252" s="15">
        <v>21194.79</v>
      </c>
      <c r="N252" s="15">
        <v>4238.95</v>
      </c>
      <c r="O252" s="15">
        <v>16955.84</v>
      </c>
      <c r="P252" s="15">
        <f t="shared" si="3"/>
        <v>484372.88</v>
      </c>
    </row>
    <row r="253" spans="1:16" ht="16.5" customHeight="1">
      <c r="A253" s="16">
        <v>242</v>
      </c>
      <c r="B253" s="17" t="s">
        <v>252</v>
      </c>
      <c r="C253" s="18">
        <v>0.0601517</v>
      </c>
      <c r="D253" s="14">
        <v>3956.07</v>
      </c>
      <c r="E253" s="14">
        <v>818.18</v>
      </c>
      <c r="F253" s="15">
        <v>3137.89</v>
      </c>
      <c r="G253" s="15">
        <v>975.41</v>
      </c>
      <c r="H253" s="15">
        <v>195.08</v>
      </c>
      <c r="I253" s="15">
        <v>780.33</v>
      </c>
      <c r="J253" s="15">
        <v>87227.18</v>
      </c>
      <c r="K253" s="15">
        <v>17445.43</v>
      </c>
      <c r="L253" s="15">
        <v>69781.75</v>
      </c>
      <c r="M253" s="15">
        <v>4360.99</v>
      </c>
      <c r="N253" s="15">
        <v>872.2</v>
      </c>
      <c r="O253" s="15">
        <v>3488.79</v>
      </c>
      <c r="P253" s="15">
        <f t="shared" si="3"/>
        <v>77188.76</v>
      </c>
    </row>
    <row r="254" spans="1:16" ht="16.5" customHeight="1">
      <c r="A254" s="16">
        <v>243</v>
      </c>
      <c r="B254" s="17" t="s">
        <v>253</v>
      </c>
      <c r="C254" s="18">
        <v>0.2447307</v>
      </c>
      <c r="D254" s="14">
        <v>8879.06</v>
      </c>
      <c r="E254" s="14">
        <v>1656.62</v>
      </c>
      <c r="F254" s="15">
        <v>7222.44</v>
      </c>
      <c r="G254" s="15">
        <v>3968.52</v>
      </c>
      <c r="H254" s="15">
        <v>793.7</v>
      </c>
      <c r="I254" s="15">
        <v>3174.82</v>
      </c>
      <c r="J254" s="15">
        <v>356217</v>
      </c>
      <c r="K254" s="15">
        <v>71243.39</v>
      </c>
      <c r="L254" s="15">
        <v>284973.61</v>
      </c>
      <c r="M254" s="15">
        <v>17742.96</v>
      </c>
      <c r="N254" s="15">
        <v>3548.59</v>
      </c>
      <c r="O254" s="15">
        <v>14194.37</v>
      </c>
      <c r="P254" s="15">
        <f t="shared" si="3"/>
        <v>309565.24</v>
      </c>
    </row>
    <row r="255" spans="1:16" ht="16.5" customHeight="1">
      <c r="A255" s="16">
        <v>244</v>
      </c>
      <c r="B255" s="17" t="s">
        <v>254</v>
      </c>
      <c r="C255" s="18">
        <v>0.3131947</v>
      </c>
      <c r="D255" s="14">
        <v>5781.84</v>
      </c>
      <c r="E255" s="14">
        <v>1344.75</v>
      </c>
      <c r="F255" s="15">
        <v>4437.09</v>
      </c>
      <c r="G255" s="15">
        <v>5078.74</v>
      </c>
      <c r="H255" s="15">
        <v>1015.75</v>
      </c>
      <c r="I255" s="15">
        <v>4062.99</v>
      </c>
      <c r="J255" s="15">
        <v>455081.64</v>
      </c>
      <c r="K255" s="15">
        <v>91016.33</v>
      </c>
      <c r="L255" s="15">
        <v>364065.31</v>
      </c>
      <c r="M255" s="15">
        <v>22706.61</v>
      </c>
      <c r="N255" s="15">
        <v>4541.32</v>
      </c>
      <c r="O255" s="15">
        <v>18165.29</v>
      </c>
      <c r="P255" s="15">
        <f t="shared" si="3"/>
        <v>390730.68</v>
      </c>
    </row>
    <row r="256" spans="1:16" ht="16.5" customHeight="1">
      <c r="A256" s="16">
        <v>245</v>
      </c>
      <c r="B256" s="17" t="s">
        <v>101</v>
      </c>
      <c r="C256" s="18">
        <v>0.0770919</v>
      </c>
      <c r="D256" s="14">
        <v>1244.67</v>
      </c>
      <c r="E256" s="14">
        <v>212.85</v>
      </c>
      <c r="F256" s="15">
        <v>1031.82</v>
      </c>
      <c r="G256" s="15">
        <v>1250.11</v>
      </c>
      <c r="H256" s="15">
        <v>250.02</v>
      </c>
      <c r="I256" s="15">
        <v>1000.09</v>
      </c>
      <c r="J256" s="15">
        <v>111615.54</v>
      </c>
      <c r="K256" s="15">
        <v>22323.1</v>
      </c>
      <c r="L256" s="15">
        <v>89292.44</v>
      </c>
      <c r="M256" s="15">
        <v>5589.15</v>
      </c>
      <c r="N256" s="15">
        <v>1117.83</v>
      </c>
      <c r="O256" s="15">
        <v>4471.32</v>
      </c>
      <c r="P256" s="15">
        <f t="shared" si="3"/>
        <v>95795.67</v>
      </c>
    </row>
    <row r="257" spans="1:16" ht="16.5" customHeight="1">
      <c r="A257" s="16">
        <v>246</v>
      </c>
      <c r="B257" s="24" t="s">
        <v>255</v>
      </c>
      <c r="C257" s="25">
        <v>0.1556102</v>
      </c>
      <c r="D257" s="26">
        <v>657.02</v>
      </c>
      <c r="E257" s="26">
        <v>96.12</v>
      </c>
      <c r="F257" s="27">
        <v>560.9</v>
      </c>
      <c r="G257" s="27">
        <v>2523.35</v>
      </c>
      <c r="H257" s="27">
        <v>504.67</v>
      </c>
      <c r="I257" s="27">
        <v>2018.68</v>
      </c>
      <c r="J257" s="27">
        <v>226090.59</v>
      </c>
      <c r="K257" s="27">
        <v>45218.11</v>
      </c>
      <c r="L257" s="27">
        <v>180872.48</v>
      </c>
      <c r="M257" s="27">
        <v>11281.72</v>
      </c>
      <c r="N257" s="27">
        <v>2256.34</v>
      </c>
      <c r="O257" s="27">
        <v>9025.38</v>
      </c>
      <c r="P257" s="27">
        <f t="shared" si="3"/>
        <v>192477.44</v>
      </c>
    </row>
    <row r="258" spans="1:17" s="33" customFormat="1" ht="20.25" customHeight="1">
      <c r="A258" s="28"/>
      <c r="B258" s="29" t="s">
        <v>269</v>
      </c>
      <c r="C258" s="30">
        <f aca="true" t="shared" si="4" ref="C258:P258">SUM(C12:C257)</f>
        <v>100.00000540000006</v>
      </c>
      <c r="D258" s="31">
        <f t="shared" si="4"/>
        <v>14844146.899999995</v>
      </c>
      <c r="E258" s="31">
        <f t="shared" si="4"/>
        <v>2808991.8000000026</v>
      </c>
      <c r="F258" s="31">
        <f t="shared" si="4"/>
        <v>12035155.100000001</v>
      </c>
      <c r="G258" s="31">
        <f t="shared" si="4"/>
        <v>1621591.2600000005</v>
      </c>
      <c r="H258" s="31">
        <f t="shared" si="4"/>
        <v>324317.96999999974</v>
      </c>
      <c r="I258" s="31">
        <f t="shared" si="4"/>
        <v>1297273.2899999993</v>
      </c>
      <c r="J258" s="31">
        <f t="shared" si="4"/>
        <v>144826846.33</v>
      </c>
      <c r="K258" s="31">
        <f t="shared" si="4"/>
        <v>28965367.99000002</v>
      </c>
      <c r="L258" s="48">
        <f t="shared" si="4"/>
        <v>115861478.34</v>
      </c>
      <c r="M258" s="48">
        <f t="shared" si="4"/>
        <v>7249999.459999998</v>
      </c>
      <c r="N258" s="31">
        <f t="shared" si="4"/>
        <v>1449999.4600000002</v>
      </c>
      <c r="O258" s="48">
        <f t="shared" si="4"/>
        <v>5799999.9999999935</v>
      </c>
      <c r="P258" s="31">
        <f t="shared" si="4"/>
        <v>134993906.73</v>
      </c>
      <c r="Q258" s="32"/>
    </row>
    <row r="259" spans="1:16" ht="12.75">
      <c r="A259" s="1"/>
      <c r="B259" s="34"/>
      <c r="C259" s="6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35"/>
    </row>
    <row r="260" spans="1:16" ht="13.5" customHeight="1">
      <c r="A260" s="7"/>
      <c r="B260" s="36" t="s">
        <v>102</v>
      </c>
      <c r="C260" s="37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38"/>
      <c r="O260" s="39"/>
      <c r="P260" s="40"/>
    </row>
    <row r="261" spans="1:16" ht="7.5" customHeight="1">
      <c r="A261" s="7"/>
      <c r="B261" s="53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42"/>
      <c r="O261" s="43"/>
      <c r="P261" s="39"/>
    </row>
    <row r="262" spans="1:16" ht="19.5" customHeight="1">
      <c r="A262" s="7"/>
      <c r="B262" s="54" t="s">
        <v>270</v>
      </c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45"/>
      <c r="O262" s="46"/>
      <c r="P262" s="46"/>
    </row>
    <row r="263" spans="1:16" ht="19.5" customHeight="1">
      <c r="A263" s="7"/>
      <c r="B263" s="54" t="s">
        <v>271</v>
      </c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45"/>
      <c r="O263" s="46"/>
      <c r="P263" s="46"/>
    </row>
    <row r="264" spans="1:16" ht="19.5" customHeight="1">
      <c r="A264" s="7"/>
      <c r="B264" s="55" t="s">
        <v>260</v>
      </c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41"/>
      <c r="P264" s="41"/>
    </row>
    <row r="265" spans="1:16" ht="19.5" customHeight="1">
      <c r="A265" s="7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1"/>
      <c r="P265" s="41"/>
    </row>
    <row r="266" spans="1:16" ht="19.5" customHeight="1">
      <c r="A266" s="7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1"/>
      <c r="P266" s="41"/>
    </row>
    <row r="267" spans="1:16" ht="15" customHeight="1">
      <c r="A267" s="1"/>
      <c r="B267" s="54"/>
      <c r="C267" s="54"/>
      <c r="D267" s="54"/>
      <c r="E267" s="54"/>
      <c r="F267" s="54"/>
      <c r="G267" s="54"/>
      <c r="H267" s="44"/>
      <c r="I267" s="44"/>
      <c r="J267" s="45"/>
      <c r="K267" s="45"/>
      <c r="L267" s="45"/>
      <c r="M267" s="45"/>
      <c r="N267" s="45"/>
      <c r="O267" s="46"/>
      <c r="P267" s="46"/>
    </row>
    <row r="268" spans="1:16" ht="15.75" customHeight="1">
      <c r="A268" s="1"/>
      <c r="B268" s="1"/>
      <c r="C268" s="6"/>
      <c r="D268" s="1"/>
      <c r="E268" s="1"/>
      <c r="F268" s="1"/>
      <c r="G268" s="1"/>
      <c r="H268" s="56" t="s">
        <v>261</v>
      </c>
      <c r="I268" s="56"/>
      <c r="J268" s="56"/>
      <c r="K268" s="56"/>
      <c r="L268" s="7"/>
      <c r="M268" s="56" t="s">
        <v>261</v>
      </c>
      <c r="N268" s="56"/>
      <c r="O268" s="56"/>
      <c r="P268" s="56"/>
    </row>
    <row r="269" spans="1:16" ht="18" customHeight="1">
      <c r="A269" s="1"/>
      <c r="B269" s="1"/>
      <c r="C269" s="6"/>
      <c r="D269" s="1"/>
      <c r="E269" s="1"/>
      <c r="F269" s="1"/>
      <c r="G269" s="1"/>
      <c r="H269" s="57" t="s">
        <v>262</v>
      </c>
      <c r="I269" s="57"/>
      <c r="J269" s="57"/>
      <c r="K269" s="57"/>
      <c r="L269" s="7"/>
      <c r="M269" s="57" t="s">
        <v>265</v>
      </c>
      <c r="N269" s="57"/>
      <c r="O269" s="57"/>
      <c r="P269" s="57"/>
    </row>
    <row r="270" spans="1:16" ht="15.75">
      <c r="A270" s="1"/>
      <c r="B270" s="1"/>
      <c r="C270" s="6"/>
      <c r="D270" s="1"/>
      <c r="E270" s="1"/>
      <c r="F270" s="1"/>
      <c r="G270" s="1"/>
      <c r="H270" s="56" t="s">
        <v>263</v>
      </c>
      <c r="I270" s="56"/>
      <c r="J270" s="56"/>
      <c r="K270" s="56"/>
      <c r="L270" s="7"/>
      <c r="M270" s="56" t="s">
        <v>264</v>
      </c>
      <c r="N270" s="56"/>
      <c r="O270" s="56"/>
      <c r="P270" s="56"/>
    </row>
  </sheetData>
  <mergeCells count="20">
    <mergeCell ref="H269:K269"/>
    <mergeCell ref="M269:P269"/>
    <mergeCell ref="H270:K270"/>
    <mergeCell ref="M270:P270"/>
    <mergeCell ref="H268:K268"/>
    <mergeCell ref="M268:P268"/>
    <mergeCell ref="B267:G267"/>
    <mergeCell ref="B261:M261"/>
    <mergeCell ref="B262:M262"/>
    <mergeCell ref="B263:M263"/>
    <mergeCell ref="B264:N264"/>
    <mergeCell ref="P10:P11"/>
    <mergeCell ref="G10:I10"/>
    <mergeCell ref="J10:L10"/>
    <mergeCell ref="M10:O10"/>
    <mergeCell ref="B8:O8"/>
    <mergeCell ref="A10:A11"/>
    <mergeCell ref="B10:B11"/>
    <mergeCell ref="C10:C11"/>
    <mergeCell ref="D10:F10"/>
  </mergeCells>
  <printOptions/>
  <pageMargins left="0.75" right="0.75" top="1" bottom="1" header="0.492125985" footer="0.492125985"/>
  <pageSetup horizontalDpi="600" verticalDpi="600" orientation="portrait" paperSize="9" r:id="rId4"/>
  <drawing r:id="rId3"/>
  <legacyDrawing r:id="rId2"/>
  <oleObjects>
    <oleObject progId="Paint.Picture" shapeId="155409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 - 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Luciano-CB</dc:creator>
  <cp:keywords/>
  <dc:description/>
  <cp:lastModifiedBy>Luciano-CB</cp:lastModifiedBy>
  <dcterms:created xsi:type="dcterms:W3CDTF">2014-03-27T18:08:37Z</dcterms:created>
  <dcterms:modified xsi:type="dcterms:W3CDTF">2014-04-24T20:54:35Z</dcterms:modified>
  <cp:category/>
  <cp:version/>
  <cp:contentType/>
  <cp:contentStatus/>
</cp:coreProperties>
</file>