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2-2010" sheetId="1" r:id="rId1"/>
  </sheets>
  <definedNames/>
  <calcPr fullCalcOnLoad="1"/>
</workbook>
</file>

<file path=xl/sharedStrings.xml><?xml version="1.0" encoding="utf-8"?>
<sst xmlns="http://schemas.openxmlformats.org/spreadsheetml/2006/main" count="279" uniqueCount="270">
  <si>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</si>
  <si>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</si>
  <si>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</si>
  <si>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</si>
  <si>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</si>
  <si>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</si>
  <si>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</si>
  <si>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Bruto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</si>
  <si>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</si>
  <si>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</si>
  <si>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</si>
  <si>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</si>
  <si>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</si>
  <si>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</si>
  <si>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</si>
  <si>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</si>
  <si>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</si>
  <si>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</si>
  <si>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</si>
  <si>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</si>
  <si>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</si>
  <si>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</si>
  <si>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</si>
  <si>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</si>
  <si>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</si>
  <si>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</si>
  <si>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</si>
  <si>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</si>
  <si>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</si>
  <si>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</si>
  <si>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</si>
  <si>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</si>
  <si>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</si>
  <si>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</si>
  <si>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</si>
  <si>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</si>
  <si>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</si>
  <si>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</si>
  <si>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</si>
  <si>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</si>
  <si>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</si>
  <si>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</si>
  <si>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</si>
  <si>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</si>
  <si>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</si>
  <si>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</si>
  <si>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</si>
  <si>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</si>
  <si>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</si>
  <si>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</si>
  <si>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</si>
  <si>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</si>
  <si>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</si>
  <si>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</si>
  <si>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</si>
  <si>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</si>
  <si>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</si>
  <si>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</si>
  <si>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</si>
  <si>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</si>
  <si>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</si>
  <si>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</si>
  <si>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</si>
  <si>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</si>
  <si>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</si>
  <si>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</si>
  <si>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</si>
  <si>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</si>
  <si>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</si>
  <si>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</si>
  <si>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</si>
  <si>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</si>
  <si>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</si>
  <si>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</si>
  <si>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</si>
  <si>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</si>
  <si>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</si>
  <si>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</si>
  <si>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</si>
  <si>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</si>
  <si>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</si>
  <si>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</si>
  <si>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</si>
  <si>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</si>
  <si>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</si>
  <si>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</si>
  <si>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</si>
  <si>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</si>
  <si>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</si>
  <si>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</si>
  <si>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</si>
  <si>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</si>
  <si>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</si>
  <si>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</si>
  <si>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</si>
  <si>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</si>
  <si>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</si>
  <si>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</si>
  <si>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</si>
  <si>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</si>
  <si>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</si>
  <si>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</si>
  <si>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</si>
  <si>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</si>
  <si>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</si>
  <si>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</si>
  <si>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</si>
  <si>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</si>
  <si>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</si>
  <si>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</si>
  <si>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</si>
  <si>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</si>
  <si>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</si>
  <si>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</si>
  <si>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</si>
  <si>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</si>
  <si>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</si>
  <si>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</si>
  <si>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</si>
  <si>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</si>
  <si>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</si>
  <si>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</si>
  <si>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</si>
  <si>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</si>
  <si>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</si>
  <si>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</si>
  <si>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</si>
  <si>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</si>
  <si>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</si>
  <si>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</si>
  <si>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</si>
  <si>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</si>
  <si>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</si>
  <si>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</si>
  <si>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</si>
  <si>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</si>
  <si>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</si>
  <si>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</si>
  <si>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</si>
  <si>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</si>
  <si>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</si>
  <si>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</si>
  <si>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</si>
  <si>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</si>
  <si>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</si>
  <si>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</si>
  <si>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</si>
  <si>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</si>
  <si>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</si>
  <si>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</si>
  <si>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</si>
  <si>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</si>
  <si>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</si>
  <si>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</si>
  <si>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</si>
  <si>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</si>
  <si>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</si>
  <si>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</si>
  <si>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</si>
  <si>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</si>
  <si>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</si>
  <si>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</si>
  <si>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</si>
  <si>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</si>
  <si>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</si>
  <si>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</si>
  <si>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</si>
  <si>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</si>
  <si>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</si>
  <si>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</si>
  <si>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</si>
  <si>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</si>
  <si>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</si>
  <si>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</si>
  <si>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</si>
  <si>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</si>
  <si>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</si>
  <si>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</si>
  <si>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</si>
  <si>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</si>
  <si>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</si>
  <si>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</si>
  <si>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</si>
  <si>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</si>
  <si>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</si>
  <si>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</si>
  <si>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</si>
  <si>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</si>
  <si>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</si>
  <si>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</si>
  <si>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</si>
  <si>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</si>
  <si>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</si>
  <si>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</si>
  <si>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</si>
  <si>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</si>
  <si>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</si>
  <si>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</si>
  <si>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</si>
  <si>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</si>
  <si>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</si>
  <si>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</si>
  <si>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</si>
  <si>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</si>
  <si>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</si>
  <si>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</si>
  <si>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</si>
  <si>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</si>
  <si>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</si>
  <si>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</si>
  <si>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</si>
  <si>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</si>
  <si>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</si>
  <si>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</si>
  <si>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</si>
  <si>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</si>
  <si>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</si>
  <si>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</si>
  <si>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</si>
  <si>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</si>
  <si>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</si>
  <si>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</si>
  <si>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</si>
  <si>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</si>
  <si>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</si>
  <si>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</si>
  <si>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</si>
  <si>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</si>
  <si>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</si>
  <si>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</si>
  <si>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</si>
  <si>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</si>
  <si>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</si>
  <si>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</si>
  <si>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</si>
  <si>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</si>
  <si>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</si>
  <si>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</si>
  <si>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</si>
  <si>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</si>
  <si>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</si>
  <si>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</si>
  <si>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</si>
  <si>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</si>
  <si>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</si>
  <si>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</si>
  <si>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</si>
  <si>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</si>
  <si>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</si>
  <si>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</si>
  <si>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</si>
  <si>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</si>
  <si>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</si>
  <si>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</si>
  <si>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</si>
  <si>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</si>
  <si>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</si>
  <si>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t xml:space="preserve">DEMONSTRATIVO  DE  REPASSES AOS  MUNICÍPIOS  E  DE  RETENÇÃO  DO  FUNDEB (IPVA / IPI-EXP / ICMS / ICMS-CELG)  </t>
  </si>
  <si>
    <t>Período Acumulado: 01/02/2010  a  28/02/2010  -   Valores em R$</t>
  </si>
  <si>
    <t>ÍNDICE          ( IPM) (1)</t>
  </si>
  <si>
    <t xml:space="preserve">I C M S </t>
  </si>
  <si>
    <t>I C M S / C E L G</t>
  </si>
  <si>
    <t xml:space="preserve">Total geral creditado (sem FUNDEB) </t>
  </si>
  <si>
    <r>
      <t>TOTAL</t>
    </r>
    <r>
      <rPr>
        <i/>
        <sz val="11"/>
        <color indexed="8"/>
        <rFont val="Arial Black"/>
        <family val="2"/>
      </rPr>
      <t xml:space="preserve"> (2)</t>
    </r>
  </si>
  <si>
    <t>(1) O IPM publicado nesse demonstrativo é o vigente no último dia de repasses do período informado, conforme o Anexo Único</t>
  </si>
  <si>
    <t xml:space="preserve"> da Resolução nº 092/2009 - COINDICE de 22/12/2009.</t>
  </si>
  <si>
    <t>(2) Os valores dos repasses que compõem esse demonstrativo são em regime de caixa.</t>
  </si>
  <si>
    <t>_____________________________________________</t>
  </si>
  <si>
    <t>CÉLIO CAMPOS DE FREITAS JÚNIOR</t>
  </si>
  <si>
    <t>Superintendente do Tesouro Estadual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</si>
</sst>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1" applyNumberFormat="0" applyAlignment="0" applyProtection="0"/>
    <xf numFmtId="0" fontId="29" fillId="13" borderId="2" applyNumberFormat="0" applyAlignment="0" applyProtection="0"/>
    <xf numFmtId="0" fontId="30" fillId="0" borderId="3" applyNumberFormat="0" applyFill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31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4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6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7" fillId="8" borderId="0" xfId="0" applyFont="1" applyFill="1" applyAlignment="1">
      <alignment/>
    </xf>
    <xf numFmtId="0" fontId="8" fillId="8" borderId="0" xfId="0" applyFont="1" applyFill="1" applyAlignment="1">
      <alignment horizontal="center"/>
    </xf>
    <xf numFmtId="0" fontId="9" fillId="8" borderId="0" xfId="0" applyFont="1" applyFill="1" applyAlignment="1">
      <alignment horizontal="left"/>
    </xf>
    <xf numFmtId="0" fontId="10" fillId="4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10" fillId="9" borderId="0" xfId="0" applyFont="1" applyFill="1" applyAlignment="1">
      <alignment/>
    </xf>
    <xf numFmtId="0" fontId="12" fillId="4" borderId="0" xfId="0" applyFont="1" applyFill="1" applyAlignment="1">
      <alignment horizontal="center"/>
    </xf>
    <xf numFmtId="0" fontId="13" fillId="3" borderId="10" xfId="0" applyFont="1" applyFill="1" applyBorder="1" applyAlignment="1">
      <alignment horizontal="center" vertical="center" textRotation="90" wrapText="1"/>
    </xf>
    <xf numFmtId="0" fontId="13" fillId="8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/>
    </xf>
    <xf numFmtId="0" fontId="42" fillId="18" borderId="13" xfId="0" applyFont="1" applyFill="1" applyBorder="1" applyAlignment="1">
      <alignment vertical="center"/>
    </xf>
    <xf numFmtId="164" fontId="43" fillId="18" borderId="13" xfId="0" applyNumberFormat="1" applyFont="1" applyFill="1" applyBorder="1" applyAlignment="1">
      <alignment vertical="center"/>
    </xf>
    <xf numFmtId="4" fontId="17" fillId="18" borderId="13" xfId="0" applyFont="1" applyFill="1" applyBorder="1" applyAlignment="1">
      <alignment vertical="center"/>
    </xf>
    <xf numFmtId="4" fontId="43" fillId="18" borderId="13" xfId="0" applyFont="1" applyFill="1" applyBorder="1" applyAlignment="1">
      <alignment vertical="center"/>
    </xf>
    <xf numFmtId="164" fontId="44" fillId="18" borderId="13" xfId="0" applyNumberFormat="1" applyFont="1" applyFill="1" applyBorder="1" applyAlignment="1">
      <alignment vertical="center"/>
    </xf>
    <xf numFmtId="4" fontId="45" fillId="18" borderId="13" xfId="0" applyFont="1" applyFill="1" applyBorder="1" applyAlignment="1">
      <alignment vertical="center"/>
    </xf>
    <xf numFmtId="4" fontId="46" fillId="18" borderId="13" xfId="0" applyFont="1" applyFill="1" applyBorder="1" applyAlignment="1">
      <alignment vertical="center"/>
    </xf>
    <xf numFmtId="0" fontId="47" fillId="18" borderId="13" xfId="0" applyFont="1" applyFill="1" applyBorder="1" applyAlignment="1">
      <alignment vertical="center"/>
    </xf>
    <xf numFmtId="0" fontId="42" fillId="18" borderId="10" xfId="0" applyFont="1" applyFill="1" applyBorder="1" applyAlignment="1">
      <alignment vertical="center"/>
    </xf>
    <xf numFmtId="164" fontId="43" fillId="18" borderId="10" xfId="0" applyNumberFormat="1" applyFont="1" applyFill="1" applyBorder="1" applyAlignment="1">
      <alignment vertical="center"/>
    </xf>
    <xf numFmtId="4" fontId="17" fillId="18" borderId="10" xfId="0" applyFont="1" applyFill="1" applyBorder="1" applyAlignment="1">
      <alignment vertical="center"/>
    </xf>
    <xf numFmtId="4" fontId="43" fillId="18" borderId="10" xfId="0" applyFont="1" applyFill="1" applyBorder="1" applyAlignment="1">
      <alignment vertical="center"/>
    </xf>
    <xf numFmtId="0" fontId="18" fillId="4" borderId="0" xfId="0" applyFont="1" applyFill="1" applyAlignment="1">
      <alignment/>
    </xf>
    <xf numFmtId="0" fontId="20" fillId="3" borderId="14" xfId="0" applyFont="1" applyFill="1" applyBorder="1" applyAlignment="1">
      <alignment horizontal="right" vertical="center"/>
    </xf>
    <xf numFmtId="165" fontId="16" fillId="3" borderId="14" xfId="0" applyNumberFormat="1" applyFont="1" applyFill="1" applyBorder="1" applyAlignment="1">
      <alignment horizontal="center" vertical="center"/>
    </xf>
    <xf numFmtId="4" fontId="42" fillId="3" borderId="14" xfId="0" applyNumberFormat="1" applyFont="1" applyFill="1" applyBorder="1" applyAlignment="1">
      <alignment vertical="center"/>
    </xf>
    <xf numFmtId="2" fontId="18" fillId="9" borderId="0" xfId="0" applyNumberFormat="1" applyFont="1" applyFill="1" applyAlignment="1">
      <alignment/>
    </xf>
    <xf numFmtId="0" fontId="18" fillId="9" borderId="0" xfId="0" applyFont="1" applyFill="1" applyAlignment="1">
      <alignment/>
    </xf>
    <xf numFmtId="0" fontId="21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6" fillId="4" borderId="0" xfId="0" applyFont="1" applyFill="1" applyAlignment="1">
      <alignment/>
    </xf>
    <xf numFmtId="164" fontId="10" fillId="4" borderId="0" xfId="0" applyNumberFormat="1" applyFont="1" applyFill="1" applyAlignment="1">
      <alignment horizontal="left"/>
    </xf>
    <xf numFmtId="4" fontId="10" fillId="4" borderId="0" xfId="0" applyNumberFormat="1" applyFont="1" applyFill="1" applyAlignment="1">
      <alignment/>
    </xf>
    <xf numFmtId="0" fontId="10" fillId="4" borderId="0" xfId="0" applyFont="1" applyFill="1" applyAlignment="1">
      <alignment/>
    </xf>
    <xf numFmtId="4" fontId="10" fillId="4" borderId="0" xfId="0" applyNumberFormat="1" applyFont="1" applyFill="1" applyAlignment="1">
      <alignment/>
    </xf>
    <xf numFmtId="0" fontId="22" fillId="18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16" fillId="18" borderId="0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/>
    </xf>
    <xf numFmtId="0" fontId="16" fillId="18" borderId="0" xfId="0" applyFont="1" applyFill="1" applyBorder="1" applyAlignment="1">
      <alignment horizontal="left" vertical="center"/>
    </xf>
    <xf numFmtId="0" fontId="22" fillId="18" borderId="0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781050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92175" y="19050"/>
          <a:ext cx="1666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29.57421875" style="4" customWidth="1"/>
    <col min="3" max="3" width="12.8515625" style="62" customWidth="1"/>
    <col min="4" max="4" width="14.57421875" style="4" customWidth="1"/>
    <col min="5" max="5" width="12.8515625" style="4" customWidth="1"/>
    <col min="6" max="6" width="14.8515625" style="4" customWidth="1"/>
    <col min="7" max="7" width="13.8515625" style="4" customWidth="1"/>
    <col min="8" max="8" width="11.7109375" style="4" customWidth="1"/>
    <col min="9" max="9" width="13.8515625" style="4" customWidth="1"/>
    <col min="10" max="10" width="16.8515625" style="4" customWidth="1"/>
    <col min="11" max="11" width="15.57421875" style="4" customWidth="1"/>
    <col min="12" max="12" width="16.00390625" style="4" customWidth="1"/>
    <col min="13" max="14" width="13.00390625" style="4" customWidth="1"/>
    <col min="15" max="15" width="14.421875" style="4" customWidth="1"/>
    <col min="16" max="16" width="16.7109375" style="4" customWidth="1"/>
    <col min="17" max="16384" width="19.421875" style="4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0.25">
      <c r="A7" s="8"/>
      <c r="B7" s="9" t="s">
        <v>257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16" s="13" customFormat="1" ht="19.5">
      <c r="A8" s="11"/>
      <c r="B8" s="12" t="s">
        <v>258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</row>
    <row r="9" spans="1:16" ht="12" customHeight="1">
      <c r="A9" s="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6.5" customHeight="1">
      <c r="A10" s="15" t="s">
        <v>3</v>
      </c>
      <c r="B10" s="16" t="s">
        <v>4</v>
      </c>
      <c r="C10" s="17" t="s">
        <v>259</v>
      </c>
      <c r="D10" s="18" t="s">
        <v>5</v>
      </c>
      <c r="E10" s="18"/>
      <c r="F10" s="18"/>
      <c r="G10" s="18" t="s">
        <v>6</v>
      </c>
      <c r="H10" s="18"/>
      <c r="I10" s="18"/>
      <c r="J10" s="18" t="s">
        <v>260</v>
      </c>
      <c r="K10" s="18"/>
      <c r="L10" s="18"/>
      <c r="M10" s="18" t="s">
        <v>261</v>
      </c>
      <c r="N10" s="18"/>
      <c r="O10" s="18"/>
      <c r="P10" s="19" t="s">
        <v>262</v>
      </c>
    </row>
    <row r="11" spans="1:16" ht="44.25" customHeight="1">
      <c r="A11" s="20"/>
      <c r="B11" s="21"/>
      <c r="C11" s="22"/>
      <c r="D11" s="23" t="s">
        <v>7</v>
      </c>
      <c r="E11" s="23" t="s">
        <v>8</v>
      </c>
      <c r="F11" s="23" t="s">
        <v>9</v>
      </c>
      <c r="G11" s="23" t="s">
        <v>7</v>
      </c>
      <c r="H11" s="23" t="s">
        <v>8</v>
      </c>
      <c r="I11" s="23" t="s">
        <v>9</v>
      </c>
      <c r="J11" s="23" t="s">
        <v>7</v>
      </c>
      <c r="K11" s="23" t="s">
        <v>8</v>
      </c>
      <c r="L11" s="23" t="s">
        <v>9</v>
      </c>
      <c r="M11" s="23" t="s">
        <v>7</v>
      </c>
      <c r="N11" s="23" t="s">
        <v>8</v>
      </c>
      <c r="O11" s="23" t="s">
        <v>9</v>
      </c>
      <c r="P11" s="24"/>
    </row>
    <row r="12" spans="1:16" ht="16.5" customHeight="1">
      <c r="A12" s="25">
        <v>1</v>
      </c>
      <c r="B12" s="26" t="s">
        <v>104</v>
      </c>
      <c r="C12" s="27">
        <v>0.0776723</v>
      </c>
      <c r="D12" s="28">
        <v>4633.41</v>
      </c>
      <c r="E12" s="28">
        <v>837.64</v>
      </c>
      <c r="F12" s="29">
        <v>3795.77</v>
      </c>
      <c r="G12" s="29">
        <v>850.3</v>
      </c>
      <c r="H12" s="29">
        <v>170.06</v>
      </c>
      <c r="I12" s="29">
        <v>680.24</v>
      </c>
      <c r="J12" s="29">
        <v>100256.55</v>
      </c>
      <c r="K12" s="29">
        <v>20051.3</v>
      </c>
      <c r="L12" s="29">
        <v>80205.25</v>
      </c>
      <c r="M12" s="29">
        <v>3293.45</v>
      </c>
      <c r="N12" s="29">
        <v>658.69</v>
      </c>
      <c r="O12" s="29">
        <v>2634.76</v>
      </c>
      <c r="P12" s="29">
        <f aca="true" t="shared" si="0" ref="P12:P75">O12+I12+F12+L12</f>
        <v>87316.02</v>
      </c>
    </row>
    <row r="13" spans="1:16" ht="16.5" customHeight="1">
      <c r="A13" s="25">
        <v>2</v>
      </c>
      <c r="B13" s="26" t="s">
        <v>105</v>
      </c>
      <c r="C13" s="27">
        <v>0.1353602</v>
      </c>
      <c r="D13" s="28">
        <v>5863.97</v>
      </c>
      <c r="E13" s="28">
        <v>933.48</v>
      </c>
      <c r="F13" s="29">
        <v>4930.49</v>
      </c>
      <c r="G13" s="29">
        <v>1481.84</v>
      </c>
      <c r="H13" s="29">
        <v>296.37</v>
      </c>
      <c r="I13" s="29">
        <v>1185.47</v>
      </c>
      <c r="J13" s="29">
        <v>174362.63</v>
      </c>
      <c r="K13" s="29">
        <v>34872.52</v>
      </c>
      <c r="L13" s="29">
        <v>139490.11</v>
      </c>
      <c r="M13" s="29">
        <v>5739.54</v>
      </c>
      <c r="N13" s="29">
        <v>1147.91</v>
      </c>
      <c r="O13" s="29">
        <v>4591.63</v>
      </c>
      <c r="P13" s="29">
        <f t="shared" si="0"/>
        <v>150197.69999999998</v>
      </c>
    </row>
    <row r="14" spans="1:16" ht="16.5" customHeight="1">
      <c r="A14" s="25">
        <v>3</v>
      </c>
      <c r="B14" s="26" t="s">
        <v>106</v>
      </c>
      <c r="C14" s="27">
        <v>0.4021243</v>
      </c>
      <c r="D14" s="28">
        <v>28310.42</v>
      </c>
      <c r="E14" s="28">
        <v>4861.89</v>
      </c>
      <c r="F14" s="29">
        <v>23448.53</v>
      </c>
      <c r="G14" s="29">
        <v>4402.21</v>
      </c>
      <c r="H14" s="29">
        <v>880.44</v>
      </c>
      <c r="I14" s="29">
        <v>3521.77</v>
      </c>
      <c r="J14" s="29">
        <v>523457.97</v>
      </c>
      <c r="K14" s="29">
        <v>104691.59</v>
      </c>
      <c r="L14" s="29">
        <v>418766.38</v>
      </c>
      <c r="M14" s="29">
        <v>17050.85</v>
      </c>
      <c r="N14" s="29">
        <v>3410.17</v>
      </c>
      <c r="O14" s="29">
        <v>13640.68</v>
      </c>
      <c r="P14" s="29">
        <f t="shared" si="0"/>
        <v>459377.36</v>
      </c>
    </row>
    <row r="15" spans="1:16" ht="16.5" customHeight="1">
      <c r="A15" s="25">
        <v>4</v>
      </c>
      <c r="B15" s="26" t="s">
        <v>107</v>
      </c>
      <c r="C15" s="27">
        <v>0.0523796</v>
      </c>
      <c r="D15" s="28">
        <v>3372.71</v>
      </c>
      <c r="E15" s="28">
        <v>537.5</v>
      </c>
      <c r="F15" s="29">
        <v>2835.21</v>
      </c>
      <c r="G15" s="29">
        <v>573.41</v>
      </c>
      <c r="H15" s="29">
        <v>114.68</v>
      </c>
      <c r="I15" s="29">
        <v>458.73</v>
      </c>
      <c r="J15" s="29">
        <v>67541.49</v>
      </c>
      <c r="K15" s="29">
        <v>13508.3</v>
      </c>
      <c r="L15" s="29">
        <v>54033.19</v>
      </c>
      <c r="M15" s="29">
        <v>2220.99</v>
      </c>
      <c r="N15" s="29">
        <v>444.2</v>
      </c>
      <c r="O15" s="29">
        <v>1776.79</v>
      </c>
      <c r="P15" s="29">
        <f t="shared" si="0"/>
        <v>59103.92</v>
      </c>
    </row>
    <row r="16" spans="1:16" ht="16.5" customHeight="1">
      <c r="A16" s="25">
        <v>5</v>
      </c>
      <c r="B16" s="26" t="s">
        <v>108</v>
      </c>
      <c r="C16" s="27">
        <v>0.126791</v>
      </c>
      <c r="D16" s="28">
        <v>893.19</v>
      </c>
      <c r="E16" s="28">
        <v>137.42</v>
      </c>
      <c r="F16" s="29">
        <v>755.77</v>
      </c>
      <c r="G16" s="29">
        <v>1388.02</v>
      </c>
      <c r="H16" s="29">
        <v>277.6</v>
      </c>
      <c r="I16" s="29">
        <v>1110.42</v>
      </c>
      <c r="J16" s="29">
        <v>163888.65</v>
      </c>
      <c r="K16" s="29">
        <v>32777.72</v>
      </c>
      <c r="L16" s="29">
        <v>131110.93</v>
      </c>
      <c r="M16" s="29">
        <v>5376.17</v>
      </c>
      <c r="N16" s="29">
        <v>1075.23</v>
      </c>
      <c r="O16" s="29">
        <v>4300.94</v>
      </c>
      <c r="P16" s="29">
        <f t="shared" si="0"/>
        <v>137278.06</v>
      </c>
    </row>
    <row r="17" spans="1:16" ht="16.5" customHeight="1">
      <c r="A17" s="25">
        <v>6</v>
      </c>
      <c r="B17" s="26" t="s">
        <v>109</v>
      </c>
      <c r="C17" s="27">
        <v>0.0746515</v>
      </c>
      <c r="D17" s="28">
        <v>542.15</v>
      </c>
      <c r="E17" s="28">
        <v>76.62</v>
      </c>
      <c r="F17" s="29">
        <v>465.53</v>
      </c>
      <c r="G17" s="29">
        <v>817.24</v>
      </c>
      <c r="H17" s="29">
        <v>163.45</v>
      </c>
      <c r="I17" s="29">
        <v>653.79</v>
      </c>
      <c r="J17" s="29">
        <v>96429.24</v>
      </c>
      <c r="K17" s="29">
        <v>19285.85</v>
      </c>
      <c r="L17" s="29">
        <v>77143.39</v>
      </c>
      <c r="M17" s="29">
        <v>3165.36</v>
      </c>
      <c r="N17" s="29">
        <v>633.07</v>
      </c>
      <c r="O17" s="29">
        <v>2532.29</v>
      </c>
      <c r="P17" s="29">
        <f t="shared" si="0"/>
        <v>80795</v>
      </c>
    </row>
    <row r="18" spans="1:16" ht="16.5" customHeight="1">
      <c r="A18" s="25">
        <v>7</v>
      </c>
      <c r="B18" s="26" t="s">
        <v>110</v>
      </c>
      <c r="C18" s="27">
        <v>0.1889678</v>
      </c>
      <c r="D18" s="28">
        <v>15461.12</v>
      </c>
      <c r="E18" s="28">
        <v>3146.42</v>
      </c>
      <c r="F18" s="29">
        <v>12314.7</v>
      </c>
      <c r="G18" s="29">
        <v>2068.7</v>
      </c>
      <c r="H18" s="29">
        <v>413.74</v>
      </c>
      <c r="I18" s="29">
        <v>1654.96</v>
      </c>
      <c r="J18" s="29">
        <v>244106.39</v>
      </c>
      <c r="K18" s="29">
        <v>48821.28</v>
      </c>
      <c r="L18" s="29">
        <v>195285.11</v>
      </c>
      <c r="M18" s="29">
        <v>8012.6</v>
      </c>
      <c r="N18" s="29">
        <v>1602.52</v>
      </c>
      <c r="O18" s="29">
        <v>6410.08</v>
      </c>
      <c r="P18" s="29">
        <f t="shared" si="0"/>
        <v>215664.84999999998</v>
      </c>
    </row>
    <row r="19" spans="1:16" ht="16.5" customHeight="1">
      <c r="A19" s="25">
        <v>8</v>
      </c>
      <c r="B19" s="26" t="s">
        <v>111</v>
      </c>
      <c r="C19" s="27">
        <v>0.5147095</v>
      </c>
      <c r="D19" s="28">
        <v>8780.45</v>
      </c>
      <c r="E19" s="28">
        <v>1345.76</v>
      </c>
      <c r="F19" s="29">
        <v>7434.69</v>
      </c>
      <c r="G19" s="29">
        <v>5634.74</v>
      </c>
      <c r="H19" s="29">
        <v>1126.95</v>
      </c>
      <c r="I19" s="29">
        <v>4507.79</v>
      </c>
      <c r="J19" s="29">
        <v>665630.34</v>
      </c>
      <c r="K19" s="29">
        <v>133126.06</v>
      </c>
      <c r="L19" s="29">
        <v>532504.28</v>
      </c>
      <c r="M19" s="29">
        <v>21824.69</v>
      </c>
      <c r="N19" s="29">
        <v>4364.94</v>
      </c>
      <c r="O19" s="29">
        <v>17459.75</v>
      </c>
      <c r="P19" s="29">
        <f t="shared" si="0"/>
        <v>561906.51</v>
      </c>
    </row>
    <row r="20" spans="1:16" ht="16.5" customHeight="1">
      <c r="A20" s="25">
        <v>9</v>
      </c>
      <c r="B20" s="26" t="s">
        <v>112</v>
      </c>
      <c r="C20" s="27">
        <v>0.0571132</v>
      </c>
      <c r="D20" s="28">
        <v>1087.92</v>
      </c>
      <c r="E20" s="28">
        <v>176.51</v>
      </c>
      <c r="F20" s="29">
        <v>911.41</v>
      </c>
      <c r="G20" s="29">
        <v>625.24</v>
      </c>
      <c r="H20" s="29">
        <v>125.05</v>
      </c>
      <c r="I20" s="29">
        <v>500.19</v>
      </c>
      <c r="J20" s="29">
        <v>73739.97</v>
      </c>
      <c r="K20" s="29">
        <v>14747.99</v>
      </c>
      <c r="L20" s="29">
        <v>58991.98</v>
      </c>
      <c r="M20" s="29">
        <v>2421.7</v>
      </c>
      <c r="N20" s="29">
        <v>484.34</v>
      </c>
      <c r="O20" s="29">
        <v>1937.36</v>
      </c>
      <c r="P20" s="29">
        <f t="shared" si="0"/>
        <v>62340.94</v>
      </c>
    </row>
    <row r="21" spans="1:16" ht="16.5" customHeight="1">
      <c r="A21" s="25">
        <v>10</v>
      </c>
      <c r="B21" s="26" t="s">
        <v>10</v>
      </c>
      <c r="C21" s="27">
        <v>1.3502379</v>
      </c>
      <c r="D21" s="28">
        <v>5025.02</v>
      </c>
      <c r="E21" s="28">
        <v>742.24</v>
      </c>
      <c r="F21" s="29">
        <v>4282.78</v>
      </c>
      <c r="G21" s="29">
        <v>14781.61</v>
      </c>
      <c r="H21" s="29">
        <v>2956.32</v>
      </c>
      <c r="I21" s="29">
        <v>11825.29</v>
      </c>
      <c r="J21" s="29">
        <v>1732096.28</v>
      </c>
      <c r="K21" s="29">
        <v>346419.26</v>
      </c>
      <c r="L21" s="29">
        <v>1385677.02</v>
      </c>
      <c r="M21" s="29">
        <v>57252.74</v>
      </c>
      <c r="N21" s="29">
        <v>11450.55</v>
      </c>
      <c r="O21" s="29">
        <v>45802.19</v>
      </c>
      <c r="P21" s="29">
        <f t="shared" si="0"/>
        <v>1447587.28</v>
      </c>
    </row>
    <row r="22" spans="1:16" ht="16.5" customHeight="1">
      <c r="A22" s="25">
        <v>11</v>
      </c>
      <c r="B22" s="26" t="s">
        <v>113</v>
      </c>
      <c r="C22" s="27">
        <v>0.0742809</v>
      </c>
      <c r="D22" s="28">
        <v>1431.69</v>
      </c>
      <c r="E22" s="28">
        <v>286.58</v>
      </c>
      <c r="F22" s="29">
        <v>1145.11</v>
      </c>
      <c r="G22" s="29">
        <v>813.17</v>
      </c>
      <c r="H22" s="29">
        <v>162.63</v>
      </c>
      <c r="I22" s="29">
        <v>650.54</v>
      </c>
      <c r="J22" s="29">
        <v>96035.82</v>
      </c>
      <c r="K22" s="29">
        <v>19207.16</v>
      </c>
      <c r="L22" s="29">
        <v>76828.66</v>
      </c>
      <c r="M22" s="29">
        <v>3149.65</v>
      </c>
      <c r="N22" s="29">
        <v>629.93</v>
      </c>
      <c r="O22" s="29">
        <v>2519.72</v>
      </c>
      <c r="P22" s="29">
        <f t="shared" si="0"/>
        <v>81144.03</v>
      </c>
    </row>
    <row r="23" spans="1:16" ht="16.5" customHeight="1">
      <c r="A23" s="25">
        <v>12</v>
      </c>
      <c r="B23" s="26" t="s">
        <v>11</v>
      </c>
      <c r="C23" s="27">
        <v>0.0816445</v>
      </c>
      <c r="D23" s="28">
        <v>7006.57</v>
      </c>
      <c r="E23" s="28">
        <v>1014.44</v>
      </c>
      <c r="F23" s="29">
        <v>5992.13</v>
      </c>
      <c r="G23" s="29">
        <v>893.79</v>
      </c>
      <c r="H23" s="29">
        <v>178.76</v>
      </c>
      <c r="I23" s="29">
        <v>715.03</v>
      </c>
      <c r="J23" s="29">
        <v>105831.31</v>
      </c>
      <c r="K23" s="29">
        <v>21166.26</v>
      </c>
      <c r="L23" s="29">
        <v>84665.05</v>
      </c>
      <c r="M23" s="29">
        <v>3461.87</v>
      </c>
      <c r="N23" s="29">
        <v>692.37</v>
      </c>
      <c r="O23" s="29">
        <v>2769.5</v>
      </c>
      <c r="P23" s="29">
        <f t="shared" si="0"/>
        <v>94141.71</v>
      </c>
    </row>
    <row r="24" spans="1:16" ht="16.5" customHeight="1">
      <c r="A24" s="25">
        <v>13</v>
      </c>
      <c r="B24" s="26" t="s">
        <v>12</v>
      </c>
      <c r="C24" s="27">
        <v>0.1268487</v>
      </c>
      <c r="D24" s="28">
        <v>865.02</v>
      </c>
      <c r="E24" s="28">
        <v>182.1</v>
      </c>
      <c r="F24" s="29">
        <v>682.92</v>
      </c>
      <c r="G24" s="29">
        <v>1388.66</v>
      </c>
      <c r="H24" s="29">
        <v>277.73</v>
      </c>
      <c r="I24" s="29">
        <v>1110.93</v>
      </c>
      <c r="J24" s="29">
        <v>163279.1</v>
      </c>
      <c r="K24" s="29">
        <v>32655.82</v>
      </c>
      <c r="L24" s="29">
        <v>130623.28</v>
      </c>
      <c r="M24" s="29">
        <v>5378.62</v>
      </c>
      <c r="N24" s="29">
        <v>1075.72</v>
      </c>
      <c r="O24" s="29">
        <v>4302.9</v>
      </c>
      <c r="P24" s="29">
        <f t="shared" si="0"/>
        <v>136720.03</v>
      </c>
    </row>
    <row r="25" spans="1:16" ht="16.5" customHeight="1">
      <c r="A25" s="25">
        <v>14</v>
      </c>
      <c r="B25" s="26" t="s">
        <v>13</v>
      </c>
      <c r="C25" s="27">
        <v>0.164066</v>
      </c>
      <c r="D25" s="28">
        <v>2604.79</v>
      </c>
      <c r="E25" s="28">
        <v>457.84</v>
      </c>
      <c r="F25" s="29">
        <v>2146.95</v>
      </c>
      <c r="G25" s="29">
        <v>1796.09</v>
      </c>
      <c r="H25" s="29">
        <v>359.22</v>
      </c>
      <c r="I25" s="29">
        <v>1436.87</v>
      </c>
      <c r="J25" s="29">
        <v>210851.67</v>
      </c>
      <c r="K25" s="29">
        <v>42170.33</v>
      </c>
      <c r="L25" s="29">
        <v>168681.34</v>
      </c>
      <c r="M25" s="29">
        <v>6956.71</v>
      </c>
      <c r="N25" s="29">
        <v>1391.34</v>
      </c>
      <c r="O25" s="29">
        <v>5565.37</v>
      </c>
      <c r="P25" s="29">
        <f t="shared" si="0"/>
        <v>177830.53</v>
      </c>
    </row>
    <row r="26" spans="1:16" ht="16.5" customHeight="1">
      <c r="A26" s="25">
        <v>15</v>
      </c>
      <c r="B26" s="26" t="s">
        <v>114</v>
      </c>
      <c r="C26" s="27">
        <v>0.0719075</v>
      </c>
      <c r="D26" s="28">
        <v>2016.79</v>
      </c>
      <c r="E26" s="28">
        <v>321.91</v>
      </c>
      <c r="F26" s="29">
        <v>1694.88</v>
      </c>
      <c r="G26" s="29">
        <v>787.2</v>
      </c>
      <c r="H26" s="29">
        <v>157.44</v>
      </c>
      <c r="I26" s="29">
        <v>629.76</v>
      </c>
      <c r="J26" s="29">
        <v>92811.66</v>
      </c>
      <c r="K26" s="29">
        <v>18562.32</v>
      </c>
      <c r="L26" s="29">
        <v>74249.34</v>
      </c>
      <c r="M26" s="29">
        <v>3049.01</v>
      </c>
      <c r="N26" s="29">
        <v>609.8</v>
      </c>
      <c r="O26" s="29">
        <v>2439.21</v>
      </c>
      <c r="P26" s="29">
        <f t="shared" si="0"/>
        <v>79013.19</v>
      </c>
    </row>
    <row r="27" spans="1:16" ht="16.5" customHeight="1">
      <c r="A27" s="25">
        <v>16</v>
      </c>
      <c r="B27" s="26" t="s">
        <v>115</v>
      </c>
      <c r="C27" s="27">
        <v>5.8569594</v>
      </c>
      <c r="D27" s="28">
        <v>681447.77</v>
      </c>
      <c r="E27" s="28">
        <v>130431.82</v>
      </c>
      <c r="F27" s="29">
        <v>551015.95</v>
      </c>
      <c r="G27" s="29">
        <v>64118.6</v>
      </c>
      <c r="H27" s="29">
        <v>12823.72</v>
      </c>
      <c r="I27" s="29">
        <v>51294.88</v>
      </c>
      <c r="J27" s="29">
        <v>7511442.2</v>
      </c>
      <c r="K27" s="29">
        <v>1502288.44</v>
      </c>
      <c r="L27" s="29">
        <v>6009153.76</v>
      </c>
      <c r="M27" s="29">
        <v>248346.57</v>
      </c>
      <c r="N27" s="29">
        <v>49669.31</v>
      </c>
      <c r="O27" s="29">
        <v>198677.26</v>
      </c>
      <c r="P27" s="29">
        <f t="shared" si="0"/>
        <v>6810141.85</v>
      </c>
    </row>
    <row r="28" spans="1:16" ht="16.5" customHeight="1">
      <c r="A28" s="25">
        <v>17</v>
      </c>
      <c r="B28" s="26" t="s">
        <v>14</v>
      </c>
      <c r="C28" s="27">
        <v>0.0423205</v>
      </c>
      <c r="D28" s="28">
        <v>665.58</v>
      </c>
      <c r="E28" s="28">
        <v>150.8</v>
      </c>
      <c r="F28" s="29">
        <v>514.78</v>
      </c>
      <c r="G28" s="29">
        <v>463.3</v>
      </c>
      <c r="H28" s="29">
        <v>92.66</v>
      </c>
      <c r="I28" s="29">
        <v>370.64</v>
      </c>
      <c r="J28" s="29">
        <v>54566.64</v>
      </c>
      <c r="K28" s="29">
        <v>10913.32</v>
      </c>
      <c r="L28" s="29">
        <v>43653.32</v>
      </c>
      <c r="M28" s="29">
        <v>1794.46</v>
      </c>
      <c r="N28" s="29">
        <v>358.89</v>
      </c>
      <c r="O28" s="29">
        <v>1435.57</v>
      </c>
      <c r="P28" s="29">
        <f t="shared" si="0"/>
        <v>45974.31</v>
      </c>
    </row>
    <row r="29" spans="1:16" ht="16.5" customHeight="1">
      <c r="A29" s="25">
        <v>18</v>
      </c>
      <c r="B29" s="26" t="s">
        <v>15</v>
      </c>
      <c r="C29" s="27">
        <v>0.2730056</v>
      </c>
      <c r="D29" s="28">
        <v>12434.55</v>
      </c>
      <c r="E29" s="28">
        <v>2215.08</v>
      </c>
      <c r="F29" s="29">
        <v>10219.47</v>
      </c>
      <c r="G29" s="29">
        <v>2988.7</v>
      </c>
      <c r="H29" s="29">
        <v>597.74</v>
      </c>
      <c r="I29" s="29">
        <v>2390.96</v>
      </c>
      <c r="J29" s="29">
        <v>353815.36</v>
      </c>
      <c r="K29" s="29">
        <v>70763.06</v>
      </c>
      <c r="L29" s="29">
        <v>283052.3</v>
      </c>
      <c r="M29" s="29">
        <v>11575.96</v>
      </c>
      <c r="N29" s="29">
        <v>2315.19</v>
      </c>
      <c r="O29" s="29">
        <v>9260.77</v>
      </c>
      <c r="P29" s="29">
        <f t="shared" si="0"/>
        <v>304923.5</v>
      </c>
    </row>
    <row r="30" spans="1:16" ht="16.5" customHeight="1">
      <c r="A30" s="25">
        <v>19</v>
      </c>
      <c r="B30" s="26" t="s">
        <v>116</v>
      </c>
      <c r="C30" s="27">
        <v>3.0259057</v>
      </c>
      <c r="D30" s="28">
        <v>563261.28</v>
      </c>
      <c r="E30" s="28">
        <v>103738.39</v>
      </c>
      <c r="F30" s="29">
        <v>459522.89</v>
      </c>
      <c r="G30" s="29">
        <v>33125.86</v>
      </c>
      <c r="H30" s="29">
        <v>6625.17</v>
      </c>
      <c r="I30" s="29">
        <v>26500.69</v>
      </c>
      <c r="J30" s="29">
        <v>3908093.07</v>
      </c>
      <c r="K30" s="29">
        <v>781618.62</v>
      </c>
      <c r="L30" s="29">
        <v>3126474.45</v>
      </c>
      <c r="M30" s="29">
        <v>128304.34</v>
      </c>
      <c r="N30" s="29">
        <v>25660.87</v>
      </c>
      <c r="O30" s="29">
        <v>102643.47</v>
      </c>
      <c r="P30" s="29">
        <f t="shared" si="0"/>
        <v>3715141.5</v>
      </c>
    </row>
    <row r="31" spans="1:16" ht="16.5" customHeight="1">
      <c r="A31" s="25">
        <v>20</v>
      </c>
      <c r="B31" s="26" t="s">
        <v>16</v>
      </c>
      <c r="C31" s="27">
        <v>0.131715</v>
      </c>
      <c r="D31" s="28">
        <v>1261.79</v>
      </c>
      <c r="E31" s="28">
        <v>196.08</v>
      </c>
      <c r="F31" s="29">
        <v>1065.71</v>
      </c>
      <c r="G31" s="29">
        <v>1441.94</v>
      </c>
      <c r="H31" s="29">
        <v>288.39</v>
      </c>
      <c r="I31" s="29">
        <v>1153.55</v>
      </c>
      <c r="J31" s="29">
        <v>170783.4</v>
      </c>
      <c r="K31" s="29">
        <v>34156.67</v>
      </c>
      <c r="L31" s="29">
        <v>136626.73</v>
      </c>
      <c r="M31" s="29">
        <v>5584.96</v>
      </c>
      <c r="N31" s="29">
        <v>1116.99</v>
      </c>
      <c r="O31" s="29">
        <v>4467.97</v>
      </c>
      <c r="P31" s="29">
        <f t="shared" si="0"/>
        <v>143313.96000000002</v>
      </c>
    </row>
    <row r="32" spans="1:16" ht="16.5" customHeight="1">
      <c r="A32" s="25">
        <v>21</v>
      </c>
      <c r="B32" s="26" t="s">
        <v>117</v>
      </c>
      <c r="C32" s="27">
        <v>0.1697271</v>
      </c>
      <c r="D32" s="28">
        <v>2779.04</v>
      </c>
      <c r="E32" s="28">
        <v>382.83</v>
      </c>
      <c r="F32" s="29">
        <v>2396.21</v>
      </c>
      <c r="G32" s="29">
        <v>1858.06</v>
      </c>
      <c r="H32" s="29">
        <v>371.61</v>
      </c>
      <c r="I32" s="29">
        <v>1486.45</v>
      </c>
      <c r="J32" s="29">
        <v>219484.71</v>
      </c>
      <c r="K32" s="29">
        <v>43896.94</v>
      </c>
      <c r="L32" s="29">
        <v>175587.77</v>
      </c>
      <c r="M32" s="29">
        <v>7196.75</v>
      </c>
      <c r="N32" s="29">
        <v>1439.35</v>
      </c>
      <c r="O32" s="29">
        <v>5757.4</v>
      </c>
      <c r="P32" s="29">
        <f t="shared" si="0"/>
        <v>185227.83</v>
      </c>
    </row>
    <row r="33" spans="1:16" ht="16.5" customHeight="1">
      <c r="A33" s="25">
        <v>22</v>
      </c>
      <c r="B33" s="26" t="s">
        <v>118</v>
      </c>
      <c r="C33" s="27">
        <v>0.0600361</v>
      </c>
      <c r="D33" s="28">
        <v>755.99</v>
      </c>
      <c r="E33" s="28">
        <v>168.32</v>
      </c>
      <c r="F33" s="29">
        <v>587.67</v>
      </c>
      <c r="G33" s="29">
        <v>657.24</v>
      </c>
      <c r="H33" s="29">
        <v>131.45</v>
      </c>
      <c r="I33" s="29">
        <v>525.79</v>
      </c>
      <c r="J33" s="29">
        <v>77483.18</v>
      </c>
      <c r="K33" s="29">
        <v>15496.63</v>
      </c>
      <c r="L33" s="29">
        <v>61986.55</v>
      </c>
      <c r="M33" s="29">
        <v>2545.64</v>
      </c>
      <c r="N33" s="29">
        <v>509.13</v>
      </c>
      <c r="O33" s="29">
        <v>2036.51</v>
      </c>
      <c r="P33" s="29">
        <f t="shared" si="0"/>
        <v>65136.520000000004</v>
      </c>
    </row>
    <row r="34" spans="1:16" ht="16.5" customHeight="1">
      <c r="A34" s="25">
        <v>23</v>
      </c>
      <c r="B34" s="26" t="s">
        <v>119</v>
      </c>
      <c r="C34" s="27">
        <v>0.0793607</v>
      </c>
      <c r="D34" s="28">
        <v>37115.69</v>
      </c>
      <c r="E34" s="28">
        <v>6282.8</v>
      </c>
      <c r="F34" s="29">
        <v>30832.89</v>
      </c>
      <c r="G34" s="29">
        <v>868.79</v>
      </c>
      <c r="H34" s="29">
        <v>173.76</v>
      </c>
      <c r="I34" s="29">
        <v>695.03</v>
      </c>
      <c r="J34" s="29">
        <v>102476.65</v>
      </c>
      <c r="K34" s="29">
        <v>20495.33</v>
      </c>
      <c r="L34" s="29">
        <v>81981.32</v>
      </c>
      <c r="M34" s="29">
        <v>3365.04</v>
      </c>
      <c r="N34" s="29">
        <v>673.01</v>
      </c>
      <c r="O34" s="29">
        <v>2692.03</v>
      </c>
      <c r="P34" s="29">
        <f t="shared" si="0"/>
        <v>116201.27</v>
      </c>
    </row>
    <row r="35" spans="1:16" ht="16.5" customHeight="1">
      <c r="A35" s="25">
        <v>24</v>
      </c>
      <c r="B35" s="26" t="s">
        <v>120</v>
      </c>
      <c r="C35" s="27">
        <v>0.0676111</v>
      </c>
      <c r="D35" s="28">
        <v>5075</v>
      </c>
      <c r="E35" s="28">
        <v>961.22</v>
      </c>
      <c r="F35" s="29">
        <v>4113.78</v>
      </c>
      <c r="G35" s="29">
        <v>740.16</v>
      </c>
      <c r="H35" s="29">
        <v>148.03</v>
      </c>
      <c r="I35" s="29">
        <v>592.13</v>
      </c>
      <c r="J35" s="29">
        <v>87312.64</v>
      </c>
      <c r="K35" s="29">
        <v>17462.53</v>
      </c>
      <c r="L35" s="29">
        <v>69850.11</v>
      </c>
      <c r="M35" s="29">
        <v>2866.84</v>
      </c>
      <c r="N35" s="29">
        <v>573.37</v>
      </c>
      <c r="O35" s="29">
        <v>2293.47</v>
      </c>
      <c r="P35" s="29">
        <f t="shared" si="0"/>
        <v>76849.49</v>
      </c>
    </row>
    <row r="36" spans="1:16" ht="16.5" customHeight="1">
      <c r="A36" s="25">
        <v>25</v>
      </c>
      <c r="B36" s="26" t="s">
        <v>17</v>
      </c>
      <c r="C36" s="27">
        <v>0.1109031</v>
      </c>
      <c r="D36" s="28">
        <v>4219.95</v>
      </c>
      <c r="E36" s="28">
        <v>915.5</v>
      </c>
      <c r="F36" s="29">
        <v>3304.45</v>
      </c>
      <c r="G36" s="29">
        <v>1214.1</v>
      </c>
      <c r="H36" s="29">
        <v>242.82</v>
      </c>
      <c r="I36" s="29">
        <v>971.28</v>
      </c>
      <c r="J36" s="29">
        <v>143254.8</v>
      </c>
      <c r="K36" s="29">
        <v>28650.96</v>
      </c>
      <c r="L36" s="29">
        <v>114603.84</v>
      </c>
      <c r="M36" s="29">
        <v>4702.5</v>
      </c>
      <c r="N36" s="29">
        <v>940.5</v>
      </c>
      <c r="O36" s="29">
        <v>3762</v>
      </c>
      <c r="P36" s="29">
        <f t="shared" si="0"/>
        <v>122641.56999999999</v>
      </c>
    </row>
    <row r="37" spans="1:16" ht="16.5" customHeight="1">
      <c r="A37" s="25">
        <v>26</v>
      </c>
      <c r="B37" s="26" t="s">
        <v>121</v>
      </c>
      <c r="C37" s="27">
        <v>0.1124603</v>
      </c>
      <c r="D37" s="28">
        <v>2419.59</v>
      </c>
      <c r="E37" s="28">
        <v>409.4</v>
      </c>
      <c r="F37" s="29">
        <v>2010.19</v>
      </c>
      <c r="G37" s="29">
        <v>1231.15</v>
      </c>
      <c r="H37" s="29">
        <v>246.23</v>
      </c>
      <c r="I37" s="29">
        <v>984.92</v>
      </c>
      <c r="J37" s="29">
        <v>145165.22</v>
      </c>
      <c r="K37" s="29">
        <v>29033.04</v>
      </c>
      <c r="L37" s="29">
        <v>116132.18</v>
      </c>
      <c r="M37" s="29">
        <v>4768.54</v>
      </c>
      <c r="N37" s="29">
        <v>953.71</v>
      </c>
      <c r="O37" s="29">
        <v>3814.83</v>
      </c>
      <c r="P37" s="29">
        <f t="shared" si="0"/>
        <v>122942.12</v>
      </c>
    </row>
    <row r="38" spans="1:16" ht="16.5" customHeight="1">
      <c r="A38" s="25">
        <v>27</v>
      </c>
      <c r="B38" s="26" t="s">
        <v>122</v>
      </c>
      <c r="C38" s="27">
        <v>0.4578392</v>
      </c>
      <c r="D38" s="28">
        <v>2377.59</v>
      </c>
      <c r="E38" s="28">
        <v>263.48</v>
      </c>
      <c r="F38" s="29">
        <v>2114.11</v>
      </c>
      <c r="G38" s="29">
        <v>5012.15</v>
      </c>
      <c r="H38" s="29">
        <v>1002.43</v>
      </c>
      <c r="I38" s="29">
        <v>4009.72</v>
      </c>
      <c r="J38" s="29">
        <v>589989.45</v>
      </c>
      <c r="K38" s="29">
        <v>117997.88</v>
      </c>
      <c r="L38" s="29">
        <v>471991.57</v>
      </c>
      <c r="M38" s="29">
        <v>19413.27</v>
      </c>
      <c r="N38" s="29">
        <v>3882.65</v>
      </c>
      <c r="O38" s="29">
        <v>15530.62</v>
      </c>
      <c r="P38" s="29">
        <f t="shared" si="0"/>
        <v>493646.02</v>
      </c>
    </row>
    <row r="39" spans="1:16" ht="16.5" customHeight="1">
      <c r="A39" s="25">
        <v>28</v>
      </c>
      <c r="B39" s="26" t="s">
        <v>123</v>
      </c>
      <c r="C39" s="27">
        <v>0.0703163</v>
      </c>
      <c r="D39" s="28">
        <v>1355.2</v>
      </c>
      <c r="E39" s="28">
        <v>187.73</v>
      </c>
      <c r="F39" s="29">
        <v>1167.47</v>
      </c>
      <c r="G39" s="29">
        <v>769.77</v>
      </c>
      <c r="H39" s="29">
        <v>153.95</v>
      </c>
      <c r="I39" s="29">
        <v>615.82</v>
      </c>
      <c r="J39" s="29">
        <v>90780.7</v>
      </c>
      <c r="K39" s="29">
        <v>18156.13</v>
      </c>
      <c r="L39" s="29">
        <v>72624.57</v>
      </c>
      <c r="M39" s="29">
        <v>2981.54</v>
      </c>
      <c r="N39" s="29">
        <v>596.31</v>
      </c>
      <c r="O39" s="29">
        <v>2385.23</v>
      </c>
      <c r="P39" s="29">
        <f t="shared" si="0"/>
        <v>76793.09000000001</v>
      </c>
    </row>
    <row r="40" spans="1:16" ht="16.5" customHeight="1">
      <c r="A40" s="25">
        <v>29</v>
      </c>
      <c r="B40" s="26" t="s">
        <v>124</v>
      </c>
      <c r="C40" s="27">
        <v>0.0639252</v>
      </c>
      <c r="D40" s="28">
        <v>528.24</v>
      </c>
      <c r="E40" s="28">
        <v>158.41</v>
      </c>
      <c r="F40" s="29">
        <v>369.83</v>
      </c>
      <c r="G40" s="29">
        <v>699.81</v>
      </c>
      <c r="H40" s="29">
        <v>139.96</v>
      </c>
      <c r="I40" s="29">
        <v>559.85</v>
      </c>
      <c r="J40" s="29">
        <v>82495.51</v>
      </c>
      <c r="K40" s="29">
        <v>16499.1</v>
      </c>
      <c r="L40" s="29">
        <v>65996.41</v>
      </c>
      <c r="M40" s="29">
        <v>2710.55</v>
      </c>
      <c r="N40" s="29">
        <v>542.11</v>
      </c>
      <c r="O40" s="29">
        <v>2168.44</v>
      </c>
      <c r="P40" s="29">
        <f t="shared" si="0"/>
        <v>69094.53</v>
      </c>
    </row>
    <row r="41" spans="1:16" ht="16.5" customHeight="1">
      <c r="A41" s="25">
        <v>30</v>
      </c>
      <c r="B41" s="26" t="s">
        <v>18</v>
      </c>
      <c r="C41" s="27">
        <v>0.064973</v>
      </c>
      <c r="D41" s="28">
        <v>433.4</v>
      </c>
      <c r="E41" s="28">
        <v>86.67</v>
      </c>
      <c r="F41" s="29">
        <v>346.73</v>
      </c>
      <c r="G41" s="29">
        <v>711.27</v>
      </c>
      <c r="H41" s="29">
        <v>142.25</v>
      </c>
      <c r="I41" s="29">
        <v>569.02</v>
      </c>
      <c r="J41" s="29">
        <v>83992.28</v>
      </c>
      <c r="K41" s="29">
        <v>16798.45</v>
      </c>
      <c r="L41" s="29">
        <v>67193.83</v>
      </c>
      <c r="M41" s="29">
        <v>2754.97</v>
      </c>
      <c r="N41" s="29">
        <v>550.99</v>
      </c>
      <c r="O41" s="29">
        <v>2203.98</v>
      </c>
      <c r="P41" s="29">
        <f t="shared" si="0"/>
        <v>70313.56</v>
      </c>
    </row>
    <row r="42" spans="1:16" ht="16.5" customHeight="1">
      <c r="A42" s="25">
        <v>31</v>
      </c>
      <c r="B42" s="26" t="s">
        <v>19</v>
      </c>
      <c r="C42" s="27">
        <v>0.1472438</v>
      </c>
      <c r="D42" s="28">
        <v>24238.61</v>
      </c>
      <c r="E42" s="28">
        <v>4521.23</v>
      </c>
      <c r="F42" s="29">
        <v>19717.38</v>
      </c>
      <c r="G42" s="29">
        <v>1611.94</v>
      </c>
      <c r="H42" s="29">
        <v>322.39</v>
      </c>
      <c r="I42" s="29">
        <v>1289.55</v>
      </c>
      <c r="J42" s="29">
        <v>190083.36</v>
      </c>
      <c r="K42" s="29">
        <v>38016.67</v>
      </c>
      <c r="L42" s="29">
        <v>152066.69</v>
      </c>
      <c r="M42" s="29">
        <v>6243.42</v>
      </c>
      <c r="N42" s="29">
        <v>1248.68</v>
      </c>
      <c r="O42" s="29">
        <v>4994.74</v>
      </c>
      <c r="P42" s="29">
        <f t="shared" si="0"/>
        <v>178068.36000000002</v>
      </c>
    </row>
    <row r="43" spans="1:16" ht="16.5" customHeight="1">
      <c r="A43" s="25">
        <v>32</v>
      </c>
      <c r="B43" s="26" t="s">
        <v>125</v>
      </c>
      <c r="C43" s="27">
        <v>0.4143993</v>
      </c>
      <c r="D43" s="28">
        <v>22176.61</v>
      </c>
      <c r="E43" s="28">
        <v>4117.09</v>
      </c>
      <c r="F43" s="29">
        <v>18059.52</v>
      </c>
      <c r="G43" s="29">
        <v>4536.6</v>
      </c>
      <c r="H43" s="29">
        <v>907.32</v>
      </c>
      <c r="I43" s="29">
        <v>3629.28</v>
      </c>
      <c r="J43" s="29">
        <v>536252.82</v>
      </c>
      <c r="K43" s="29">
        <v>107250.55</v>
      </c>
      <c r="L43" s="29">
        <v>429002.27</v>
      </c>
      <c r="M43" s="29">
        <v>17571.34</v>
      </c>
      <c r="N43" s="29">
        <v>3514.27</v>
      </c>
      <c r="O43" s="29">
        <v>14057.07</v>
      </c>
      <c r="P43" s="29">
        <f t="shared" si="0"/>
        <v>464748.14</v>
      </c>
    </row>
    <row r="44" spans="1:16" ht="16.5" customHeight="1">
      <c r="A44" s="25">
        <v>33</v>
      </c>
      <c r="B44" s="26" t="s">
        <v>126</v>
      </c>
      <c r="C44" s="27">
        <v>0.1117318</v>
      </c>
      <c r="D44" s="28">
        <v>4286.6</v>
      </c>
      <c r="E44" s="28">
        <v>592.01</v>
      </c>
      <c r="F44" s="29">
        <v>3694.59</v>
      </c>
      <c r="G44" s="29">
        <v>1223.17</v>
      </c>
      <c r="H44" s="29">
        <v>244.63</v>
      </c>
      <c r="I44" s="29">
        <v>978.54</v>
      </c>
      <c r="J44" s="29">
        <v>144630.23</v>
      </c>
      <c r="K44" s="29">
        <v>28926.04</v>
      </c>
      <c r="L44" s="29">
        <v>115704.19</v>
      </c>
      <c r="M44" s="29">
        <v>4737.64</v>
      </c>
      <c r="N44" s="29">
        <v>947.53</v>
      </c>
      <c r="O44" s="29">
        <v>3790.11</v>
      </c>
      <c r="P44" s="29">
        <f t="shared" si="0"/>
        <v>124167.43000000001</v>
      </c>
    </row>
    <row r="45" spans="1:16" ht="16.5" customHeight="1">
      <c r="A45" s="25">
        <v>34</v>
      </c>
      <c r="B45" s="26" t="s">
        <v>127</v>
      </c>
      <c r="C45" s="27">
        <v>0.4494584</v>
      </c>
      <c r="D45" s="28">
        <v>17409.62</v>
      </c>
      <c r="E45" s="28">
        <v>2757.63</v>
      </c>
      <c r="F45" s="29">
        <v>14651.99</v>
      </c>
      <c r="G45" s="29">
        <v>4920.4</v>
      </c>
      <c r="H45" s="29">
        <v>984.08</v>
      </c>
      <c r="I45" s="29">
        <v>3936.32</v>
      </c>
      <c r="J45" s="29">
        <v>583229.87</v>
      </c>
      <c r="K45" s="29">
        <v>116645.96</v>
      </c>
      <c r="L45" s="29">
        <v>466583.91</v>
      </c>
      <c r="M45" s="29">
        <v>19057.91</v>
      </c>
      <c r="N45" s="29">
        <v>3811.58</v>
      </c>
      <c r="O45" s="29">
        <v>15246.33</v>
      </c>
      <c r="P45" s="29">
        <f t="shared" si="0"/>
        <v>500418.55</v>
      </c>
    </row>
    <row r="46" spans="1:16" ht="16.5" customHeight="1">
      <c r="A46" s="25">
        <v>35</v>
      </c>
      <c r="B46" s="26" t="s">
        <v>128</v>
      </c>
      <c r="C46" s="27">
        <v>0.070827</v>
      </c>
      <c r="D46" s="28">
        <v>2574.77</v>
      </c>
      <c r="E46" s="28">
        <v>472.62</v>
      </c>
      <c r="F46" s="29">
        <v>2102.15</v>
      </c>
      <c r="G46" s="29">
        <v>775.36</v>
      </c>
      <c r="H46" s="29">
        <v>155.07</v>
      </c>
      <c r="I46" s="29">
        <v>620.29</v>
      </c>
      <c r="J46" s="29">
        <v>91595.98</v>
      </c>
      <c r="K46" s="29">
        <v>18319.19</v>
      </c>
      <c r="L46" s="29">
        <v>73276.79</v>
      </c>
      <c r="M46" s="29">
        <v>3003.2</v>
      </c>
      <c r="N46" s="29">
        <v>600.64</v>
      </c>
      <c r="O46" s="29">
        <v>2402.56</v>
      </c>
      <c r="P46" s="29">
        <f t="shared" si="0"/>
        <v>78401.79</v>
      </c>
    </row>
    <row r="47" spans="1:16" ht="16.5" customHeight="1">
      <c r="A47" s="25">
        <v>36</v>
      </c>
      <c r="B47" s="26" t="s">
        <v>129</v>
      </c>
      <c r="C47" s="27">
        <v>0.0886682</v>
      </c>
      <c r="D47" s="28">
        <v>1009.7</v>
      </c>
      <c r="E47" s="28">
        <v>256.69</v>
      </c>
      <c r="F47" s="29">
        <v>753.01</v>
      </c>
      <c r="G47" s="29">
        <v>970.69</v>
      </c>
      <c r="H47" s="29">
        <v>194.14</v>
      </c>
      <c r="I47" s="29">
        <v>776.55</v>
      </c>
      <c r="J47" s="29">
        <v>114437.99</v>
      </c>
      <c r="K47" s="29">
        <v>22887.59</v>
      </c>
      <c r="L47" s="29">
        <v>91550.4</v>
      </c>
      <c r="M47" s="29">
        <v>3759.7</v>
      </c>
      <c r="N47" s="29">
        <v>751.94</v>
      </c>
      <c r="O47" s="29">
        <v>3007.76</v>
      </c>
      <c r="P47" s="29">
        <f t="shared" si="0"/>
        <v>96087.72</v>
      </c>
    </row>
    <row r="48" spans="1:16" ht="16.5" customHeight="1">
      <c r="A48" s="25">
        <v>37</v>
      </c>
      <c r="B48" s="26" t="s">
        <v>20</v>
      </c>
      <c r="C48" s="27">
        <v>0.0613319</v>
      </c>
      <c r="D48" s="28">
        <v>812.96</v>
      </c>
      <c r="E48" s="28">
        <v>156.37</v>
      </c>
      <c r="F48" s="29">
        <v>656.59</v>
      </c>
      <c r="G48" s="29">
        <v>671.42</v>
      </c>
      <c r="H48" s="29">
        <v>134.28</v>
      </c>
      <c r="I48" s="29">
        <v>537.14</v>
      </c>
      <c r="J48" s="29">
        <v>79117.56</v>
      </c>
      <c r="K48" s="29">
        <v>15823.5</v>
      </c>
      <c r="L48" s="29">
        <v>63294.06</v>
      </c>
      <c r="M48" s="29">
        <v>2600.59</v>
      </c>
      <c r="N48" s="29">
        <v>520.12</v>
      </c>
      <c r="O48" s="29">
        <v>2080.47</v>
      </c>
      <c r="P48" s="29">
        <f t="shared" si="0"/>
        <v>66568.26</v>
      </c>
    </row>
    <row r="49" spans="1:16" ht="16.5" customHeight="1">
      <c r="A49" s="25">
        <v>38</v>
      </c>
      <c r="B49" s="26" t="s">
        <v>130</v>
      </c>
      <c r="C49" s="27">
        <v>0.1094744</v>
      </c>
      <c r="D49" s="28">
        <v>2786.42</v>
      </c>
      <c r="E49" s="28">
        <v>424.41</v>
      </c>
      <c r="F49" s="29">
        <v>2362.01</v>
      </c>
      <c r="G49" s="29">
        <v>1198.45</v>
      </c>
      <c r="H49" s="29">
        <v>239.69</v>
      </c>
      <c r="I49" s="29">
        <v>958.76</v>
      </c>
      <c r="J49" s="29">
        <v>141788.92</v>
      </c>
      <c r="K49" s="29">
        <v>28357.78</v>
      </c>
      <c r="L49" s="29">
        <v>113431.14</v>
      </c>
      <c r="M49" s="29">
        <v>4641.92</v>
      </c>
      <c r="N49" s="29">
        <v>928.38</v>
      </c>
      <c r="O49" s="29">
        <v>3713.54</v>
      </c>
      <c r="P49" s="29">
        <f t="shared" si="0"/>
        <v>120465.45</v>
      </c>
    </row>
    <row r="50" spans="1:16" ht="16.5" customHeight="1">
      <c r="A50" s="25">
        <v>39</v>
      </c>
      <c r="B50" s="26" t="s">
        <v>21</v>
      </c>
      <c r="C50" s="27">
        <v>0.1467256</v>
      </c>
      <c r="D50" s="28">
        <v>6652.56</v>
      </c>
      <c r="E50" s="28">
        <v>891.03</v>
      </c>
      <c r="F50" s="29">
        <v>5761.53</v>
      </c>
      <c r="G50" s="29">
        <v>1606.26</v>
      </c>
      <c r="H50" s="29">
        <v>321.25</v>
      </c>
      <c r="I50" s="29">
        <v>1285.01</v>
      </c>
      <c r="J50" s="29">
        <v>189487.79</v>
      </c>
      <c r="K50" s="29">
        <v>37897.55</v>
      </c>
      <c r="L50" s="29">
        <v>151590.24</v>
      </c>
      <c r="M50" s="29">
        <v>6221.45</v>
      </c>
      <c r="N50" s="29">
        <v>1244.29</v>
      </c>
      <c r="O50" s="29">
        <v>4977.16</v>
      </c>
      <c r="P50" s="29">
        <f t="shared" si="0"/>
        <v>163613.94</v>
      </c>
    </row>
    <row r="51" spans="1:16" ht="16.5" customHeight="1">
      <c r="A51" s="25">
        <v>40</v>
      </c>
      <c r="B51" s="26" t="s">
        <v>131</v>
      </c>
      <c r="C51" s="27">
        <v>0.0536792</v>
      </c>
      <c r="D51" s="28">
        <v>1064.82</v>
      </c>
      <c r="E51" s="28">
        <v>140.21</v>
      </c>
      <c r="F51" s="29">
        <v>924.61</v>
      </c>
      <c r="G51" s="29">
        <v>587.64</v>
      </c>
      <c r="H51" s="29">
        <v>117.53</v>
      </c>
      <c r="I51" s="29">
        <v>470.11</v>
      </c>
      <c r="J51" s="29">
        <v>69251.72</v>
      </c>
      <c r="K51" s="29">
        <v>13850.34</v>
      </c>
      <c r="L51" s="29">
        <v>55401.38</v>
      </c>
      <c r="M51" s="29">
        <v>2276.1</v>
      </c>
      <c r="N51" s="29">
        <v>455.22</v>
      </c>
      <c r="O51" s="29">
        <v>1820.88</v>
      </c>
      <c r="P51" s="29">
        <f t="shared" si="0"/>
        <v>58616.979999999996</v>
      </c>
    </row>
    <row r="52" spans="1:16" ht="16.5" customHeight="1">
      <c r="A52" s="25">
        <v>41</v>
      </c>
      <c r="B52" s="26" t="s">
        <v>132</v>
      </c>
      <c r="C52" s="27">
        <v>0.0800511</v>
      </c>
      <c r="D52" s="28">
        <v>620.39</v>
      </c>
      <c r="E52" s="28">
        <v>88.49</v>
      </c>
      <c r="F52" s="29">
        <v>531.9</v>
      </c>
      <c r="G52" s="29">
        <v>876.35</v>
      </c>
      <c r="H52" s="29">
        <v>175.27</v>
      </c>
      <c r="I52" s="29">
        <v>701.08</v>
      </c>
      <c r="J52" s="29">
        <v>102970.78</v>
      </c>
      <c r="K52" s="29">
        <v>20594.15</v>
      </c>
      <c r="L52" s="29">
        <v>82376.63</v>
      </c>
      <c r="M52" s="29">
        <v>3394.31</v>
      </c>
      <c r="N52" s="29">
        <v>678.86</v>
      </c>
      <c r="O52" s="29">
        <v>2715.45</v>
      </c>
      <c r="P52" s="29">
        <f t="shared" si="0"/>
        <v>86325.06</v>
      </c>
    </row>
    <row r="53" spans="1:16" ht="16.5" customHeight="1">
      <c r="A53" s="25">
        <v>42</v>
      </c>
      <c r="B53" s="26" t="s">
        <v>22</v>
      </c>
      <c r="C53" s="27">
        <v>0.1198999</v>
      </c>
      <c r="D53" s="28">
        <v>2651.67</v>
      </c>
      <c r="E53" s="28">
        <v>553.01</v>
      </c>
      <c r="F53" s="29">
        <v>2098.66</v>
      </c>
      <c r="G53" s="29">
        <v>1312.59</v>
      </c>
      <c r="H53" s="29">
        <v>262.52</v>
      </c>
      <c r="I53" s="29">
        <v>1050.07</v>
      </c>
      <c r="J53" s="29">
        <v>155302.11</v>
      </c>
      <c r="K53" s="29">
        <v>31060.42</v>
      </c>
      <c r="L53" s="29">
        <v>124241.69</v>
      </c>
      <c r="M53" s="29">
        <v>5083.99</v>
      </c>
      <c r="N53" s="29">
        <v>1016.8</v>
      </c>
      <c r="O53" s="29">
        <v>4067.19</v>
      </c>
      <c r="P53" s="29">
        <f t="shared" si="0"/>
        <v>131457.61000000002</v>
      </c>
    </row>
    <row r="54" spans="1:16" ht="16.5" customHeight="1">
      <c r="A54" s="25">
        <v>43</v>
      </c>
      <c r="B54" s="26" t="s">
        <v>23</v>
      </c>
      <c r="C54" s="27">
        <v>0.2013487</v>
      </c>
      <c r="D54" s="28">
        <v>11083.11</v>
      </c>
      <c r="E54" s="28">
        <v>2152.81</v>
      </c>
      <c r="F54" s="29">
        <v>8930.3</v>
      </c>
      <c r="G54" s="29">
        <v>2204.24</v>
      </c>
      <c r="H54" s="29">
        <v>440.85</v>
      </c>
      <c r="I54" s="29">
        <v>1763.39</v>
      </c>
      <c r="J54" s="29">
        <v>262854.73</v>
      </c>
      <c r="K54" s="29">
        <v>52570.94</v>
      </c>
      <c r="L54" s="29">
        <v>210283.79</v>
      </c>
      <c r="M54" s="29">
        <v>8537.57</v>
      </c>
      <c r="N54" s="29">
        <v>1707.51</v>
      </c>
      <c r="O54" s="29">
        <v>6830.06</v>
      </c>
      <c r="P54" s="29">
        <f t="shared" si="0"/>
        <v>227807.54</v>
      </c>
    </row>
    <row r="55" spans="1:16" ht="16.5" customHeight="1">
      <c r="A55" s="25">
        <v>44</v>
      </c>
      <c r="B55" s="26" t="s">
        <v>133</v>
      </c>
      <c r="C55" s="27">
        <v>0.0510397</v>
      </c>
      <c r="D55" s="28">
        <v>1020.27</v>
      </c>
      <c r="E55" s="28">
        <v>80.82</v>
      </c>
      <c r="F55" s="29">
        <v>939.45</v>
      </c>
      <c r="G55" s="29">
        <v>558.75</v>
      </c>
      <c r="H55" s="29">
        <v>111.75</v>
      </c>
      <c r="I55" s="29">
        <v>447</v>
      </c>
      <c r="J55" s="29">
        <v>65835.34</v>
      </c>
      <c r="K55" s="29">
        <v>13167.06</v>
      </c>
      <c r="L55" s="29">
        <v>52668.28</v>
      </c>
      <c r="M55" s="29">
        <v>2164.17</v>
      </c>
      <c r="N55" s="29">
        <v>432.83</v>
      </c>
      <c r="O55" s="29">
        <v>1731.34</v>
      </c>
      <c r="P55" s="29">
        <f t="shared" si="0"/>
        <v>55786.07</v>
      </c>
    </row>
    <row r="56" spans="1:16" ht="16.5" customHeight="1">
      <c r="A56" s="25">
        <v>45</v>
      </c>
      <c r="B56" s="26" t="s">
        <v>24</v>
      </c>
      <c r="C56" s="27">
        <v>0.7711361</v>
      </c>
      <c r="D56" s="28">
        <v>7988.01</v>
      </c>
      <c r="E56" s="28">
        <v>2196.07</v>
      </c>
      <c r="F56" s="29">
        <v>5791.94</v>
      </c>
      <c r="G56" s="29">
        <v>8441.95</v>
      </c>
      <c r="H56" s="29">
        <v>1688.39</v>
      </c>
      <c r="I56" s="29">
        <v>6753.56</v>
      </c>
      <c r="J56" s="29">
        <v>996592.56</v>
      </c>
      <c r="K56" s="29">
        <v>199318.51</v>
      </c>
      <c r="L56" s="29">
        <v>797274.05</v>
      </c>
      <c r="M56" s="29">
        <v>32697.67</v>
      </c>
      <c r="N56" s="29">
        <v>6539.53</v>
      </c>
      <c r="O56" s="29">
        <v>26158.14</v>
      </c>
      <c r="P56" s="29">
        <f t="shared" si="0"/>
        <v>835977.6900000001</v>
      </c>
    </row>
    <row r="57" spans="1:16" ht="16.5" customHeight="1">
      <c r="A57" s="25">
        <v>46</v>
      </c>
      <c r="B57" s="26" t="s">
        <v>134</v>
      </c>
      <c r="C57" s="27">
        <v>0.2020366</v>
      </c>
      <c r="D57" s="28">
        <v>11295.46</v>
      </c>
      <c r="E57" s="28">
        <v>2145.42</v>
      </c>
      <c r="F57" s="29">
        <v>9150.04</v>
      </c>
      <c r="G57" s="29">
        <v>2211.77</v>
      </c>
      <c r="H57" s="29">
        <v>442.35</v>
      </c>
      <c r="I57" s="29">
        <v>1769.42</v>
      </c>
      <c r="J57" s="29">
        <v>261923.98</v>
      </c>
      <c r="K57" s="29">
        <v>52384.78</v>
      </c>
      <c r="L57" s="29">
        <v>209539.2</v>
      </c>
      <c r="M57" s="29">
        <v>8566.74</v>
      </c>
      <c r="N57" s="29">
        <v>1713.35</v>
      </c>
      <c r="O57" s="29">
        <v>6853.39</v>
      </c>
      <c r="P57" s="29">
        <f t="shared" si="0"/>
        <v>227312.05000000002</v>
      </c>
    </row>
    <row r="58" spans="1:16" ht="16.5" customHeight="1">
      <c r="A58" s="25">
        <v>47</v>
      </c>
      <c r="B58" s="26" t="s">
        <v>135</v>
      </c>
      <c r="C58" s="27">
        <v>0.4080427</v>
      </c>
      <c r="D58" s="28">
        <v>11972.59</v>
      </c>
      <c r="E58" s="28">
        <v>2134.52</v>
      </c>
      <c r="F58" s="29">
        <v>9838.07</v>
      </c>
      <c r="G58" s="29">
        <v>4467.01</v>
      </c>
      <c r="H58" s="29">
        <v>893.4</v>
      </c>
      <c r="I58" s="29">
        <v>3573.61</v>
      </c>
      <c r="J58" s="29">
        <v>528789.29</v>
      </c>
      <c r="K58" s="29">
        <v>105757.86</v>
      </c>
      <c r="L58" s="29">
        <v>423031.43</v>
      </c>
      <c r="M58" s="29">
        <v>17301.8</v>
      </c>
      <c r="N58" s="29">
        <v>3460.36</v>
      </c>
      <c r="O58" s="29">
        <v>13841.44</v>
      </c>
      <c r="P58" s="29">
        <f t="shared" si="0"/>
        <v>450284.55</v>
      </c>
    </row>
    <row r="59" spans="1:16" ht="16.5" customHeight="1">
      <c r="A59" s="25">
        <v>48</v>
      </c>
      <c r="B59" s="26" t="s">
        <v>25</v>
      </c>
      <c r="C59" s="27">
        <v>0.7588843</v>
      </c>
      <c r="D59" s="28">
        <v>128022.34</v>
      </c>
      <c r="E59" s="28">
        <v>23400.34</v>
      </c>
      <c r="F59" s="29">
        <v>104622</v>
      </c>
      <c r="G59" s="29">
        <v>8307.82</v>
      </c>
      <c r="H59" s="29">
        <v>1661.56</v>
      </c>
      <c r="I59" s="29">
        <v>6646.26</v>
      </c>
      <c r="J59" s="29">
        <v>973255.07</v>
      </c>
      <c r="K59" s="29">
        <v>194651.01</v>
      </c>
      <c r="L59" s="29">
        <v>778604.06</v>
      </c>
      <c r="M59" s="29">
        <v>32178.17</v>
      </c>
      <c r="N59" s="29">
        <v>6435.63</v>
      </c>
      <c r="O59" s="29">
        <v>25742.54</v>
      </c>
      <c r="P59" s="29">
        <f t="shared" si="0"/>
        <v>915614.8600000001</v>
      </c>
    </row>
    <row r="60" spans="1:16" ht="16.5" customHeight="1">
      <c r="A60" s="25">
        <v>49</v>
      </c>
      <c r="B60" s="26" t="s">
        <v>26</v>
      </c>
      <c r="C60" s="27">
        <v>0.0522858</v>
      </c>
      <c r="D60" s="28">
        <v>3724.64</v>
      </c>
      <c r="E60" s="28">
        <v>673</v>
      </c>
      <c r="F60" s="29">
        <v>3051.64</v>
      </c>
      <c r="G60" s="29">
        <v>572.39</v>
      </c>
      <c r="H60" s="29">
        <v>114.48</v>
      </c>
      <c r="I60" s="29">
        <v>457.91</v>
      </c>
      <c r="J60" s="29">
        <v>67449.16</v>
      </c>
      <c r="K60" s="29">
        <v>13489.83</v>
      </c>
      <c r="L60" s="29">
        <v>53959.33</v>
      </c>
      <c r="M60" s="29">
        <v>2217.01</v>
      </c>
      <c r="N60" s="29">
        <v>443.4</v>
      </c>
      <c r="O60" s="29">
        <v>1773.61</v>
      </c>
      <c r="P60" s="29">
        <f t="shared" si="0"/>
        <v>59242.490000000005</v>
      </c>
    </row>
    <row r="61" spans="1:16" ht="16.5" customHeight="1">
      <c r="A61" s="25">
        <v>50</v>
      </c>
      <c r="B61" s="26" t="s">
        <v>136</v>
      </c>
      <c r="C61" s="27">
        <v>0.0629493</v>
      </c>
      <c r="D61" s="28">
        <v>2096.54</v>
      </c>
      <c r="E61" s="28">
        <v>416.78</v>
      </c>
      <c r="F61" s="29">
        <v>1679.76</v>
      </c>
      <c r="G61" s="29">
        <v>689.12</v>
      </c>
      <c r="H61" s="29">
        <v>137.82</v>
      </c>
      <c r="I61" s="29">
        <v>551.3</v>
      </c>
      <c r="J61" s="29">
        <v>80731.28</v>
      </c>
      <c r="K61" s="29">
        <v>16146.25</v>
      </c>
      <c r="L61" s="29">
        <v>64585.03</v>
      </c>
      <c r="M61" s="29">
        <v>2669.16</v>
      </c>
      <c r="N61" s="29">
        <v>533.83</v>
      </c>
      <c r="O61" s="29">
        <v>2135.33</v>
      </c>
      <c r="P61" s="29">
        <f t="shared" si="0"/>
        <v>68951.42</v>
      </c>
    </row>
    <row r="62" spans="1:16" ht="16.5" customHeight="1">
      <c r="A62" s="25">
        <v>51</v>
      </c>
      <c r="B62" s="26" t="s">
        <v>137</v>
      </c>
      <c r="C62" s="27">
        <v>0.0802866</v>
      </c>
      <c r="D62" s="28">
        <v>1170.06</v>
      </c>
      <c r="E62" s="28">
        <v>191.84</v>
      </c>
      <c r="F62" s="29">
        <v>978.22</v>
      </c>
      <c r="G62" s="29">
        <v>878.92</v>
      </c>
      <c r="H62" s="29">
        <v>175.78</v>
      </c>
      <c r="I62" s="29">
        <v>703.14</v>
      </c>
      <c r="J62" s="29">
        <v>103440.42</v>
      </c>
      <c r="K62" s="29">
        <v>20688.08</v>
      </c>
      <c r="L62" s="29">
        <v>82752.34</v>
      </c>
      <c r="M62" s="29">
        <v>3404.3</v>
      </c>
      <c r="N62" s="29">
        <v>680.86</v>
      </c>
      <c r="O62" s="29">
        <v>2723.44</v>
      </c>
      <c r="P62" s="29">
        <f t="shared" si="0"/>
        <v>87157.14</v>
      </c>
    </row>
    <row r="63" spans="1:16" ht="16.5" customHeight="1">
      <c r="A63" s="25">
        <v>52</v>
      </c>
      <c r="B63" s="26" t="s">
        <v>27</v>
      </c>
      <c r="C63" s="27">
        <v>0.10278</v>
      </c>
      <c r="D63" s="28">
        <v>13222.55</v>
      </c>
      <c r="E63" s="28">
        <v>2191.21</v>
      </c>
      <c r="F63" s="29">
        <v>11031.34</v>
      </c>
      <c r="G63" s="29">
        <v>1125.17</v>
      </c>
      <c r="H63" s="29">
        <v>225.03</v>
      </c>
      <c r="I63" s="29">
        <v>900.14</v>
      </c>
      <c r="J63" s="29">
        <v>132619.29</v>
      </c>
      <c r="K63" s="29">
        <v>26523.85</v>
      </c>
      <c r="L63" s="29">
        <v>106095.44</v>
      </c>
      <c r="M63" s="29">
        <v>4358.06</v>
      </c>
      <c r="N63" s="29">
        <v>871.61</v>
      </c>
      <c r="O63" s="29">
        <v>3486.45</v>
      </c>
      <c r="P63" s="29">
        <f t="shared" si="0"/>
        <v>121513.37</v>
      </c>
    </row>
    <row r="64" spans="1:16" ht="16.5" customHeight="1">
      <c r="A64" s="25">
        <v>53</v>
      </c>
      <c r="B64" s="26" t="s">
        <v>138</v>
      </c>
      <c r="C64" s="27">
        <v>0.2989799</v>
      </c>
      <c r="D64" s="28">
        <v>6399.09</v>
      </c>
      <c r="E64" s="28">
        <v>1387.79</v>
      </c>
      <c r="F64" s="29">
        <v>5011.3</v>
      </c>
      <c r="G64" s="29">
        <v>3273.05</v>
      </c>
      <c r="H64" s="29">
        <v>654.61</v>
      </c>
      <c r="I64" s="29">
        <v>2618.44</v>
      </c>
      <c r="J64" s="29">
        <v>387655.88</v>
      </c>
      <c r="K64" s="29">
        <v>77531.17</v>
      </c>
      <c r="L64" s="29">
        <v>310124.71</v>
      </c>
      <c r="M64" s="29">
        <v>12677.32</v>
      </c>
      <c r="N64" s="29">
        <v>2535.46</v>
      </c>
      <c r="O64" s="29">
        <v>10141.86</v>
      </c>
      <c r="P64" s="29">
        <f t="shared" si="0"/>
        <v>327896.31</v>
      </c>
    </row>
    <row r="65" spans="1:16" ht="16.5" customHeight="1">
      <c r="A65" s="25">
        <v>54</v>
      </c>
      <c r="B65" s="26" t="s">
        <v>139</v>
      </c>
      <c r="C65" s="27">
        <v>0.0910945</v>
      </c>
      <c r="D65" s="28">
        <v>5158.6</v>
      </c>
      <c r="E65" s="28">
        <v>997.87</v>
      </c>
      <c r="F65" s="29">
        <v>4160.73</v>
      </c>
      <c r="G65" s="29">
        <v>997.24</v>
      </c>
      <c r="H65" s="29">
        <v>199.45</v>
      </c>
      <c r="I65" s="29">
        <v>797.79</v>
      </c>
      <c r="J65" s="29">
        <v>117584.83</v>
      </c>
      <c r="K65" s="29">
        <v>23516.96</v>
      </c>
      <c r="L65" s="29">
        <v>94067.87</v>
      </c>
      <c r="M65" s="29">
        <v>3862.57</v>
      </c>
      <c r="N65" s="29">
        <v>772.51</v>
      </c>
      <c r="O65" s="29">
        <v>3090.06</v>
      </c>
      <c r="P65" s="29">
        <f t="shared" si="0"/>
        <v>102116.45</v>
      </c>
    </row>
    <row r="66" spans="1:16" ht="16.5" customHeight="1">
      <c r="A66" s="25">
        <v>55</v>
      </c>
      <c r="B66" s="26" t="s">
        <v>28</v>
      </c>
      <c r="C66" s="27">
        <v>0.1139566</v>
      </c>
      <c r="D66" s="28">
        <v>10919.68</v>
      </c>
      <c r="E66" s="28">
        <v>2002.11</v>
      </c>
      <c r="F66" s="29">
        <v>8917.57</v>
      </c>
      <c r="G66" s="29">
        <v>1247.52</v>
      </c>
      <c r="H66" s="29">
        <v>249.5</v>
      </c>
      <c r="I66" s="29">
        <v>998.02</v>
      </c>
      <c r="J66" s="29">
        <v>147105.34</v>
      </c>
      <c r="K66" s="29">
        <v>29421.06</v>
      </c>
      <c r="L66" s="29">
        <v>117684.28</v>
      </c>
      <c r="M66" s="29">
        <v>4831.97</v>
      </c>
      <c r="N66" s="29">
        <v>966.39</v>
      </c>
      <c r="O66" s="29">
        <v>3865.58</v>
      </c>
      <c r="P66" s="29">
        <f t="shared" si="0"/>
        <v>131465.45</v>
      </c>
    </row>
    <row r="67" spans="1:16" ht="16.5" customHeight="1">
      <c r="A67" s="25">
        <v>56</v>
      </c>
      <c r="B67" s="26" t="s">
        <v>29</v>
      </c>
      <c r="C67" s="27">
        <v>0.0602109</v>
      </c>
      <c r="D67" s="28">
        <v>2434.78</v>
      </c>
      <c r="E67" s="28">
        <v>442.96</v>
      </c>
      <c r="F67" s="29">
        <v>1991.82</v>
      </c>
      <c r="G67" s="29">
        <v>659.15</v>
      </c>
      <c r="H67" s="29">
        <v>131.83</v>
      </c>
      <c r="I67" s="29">
        <v>527.32</v>
      </c>
      <c r="J67" s="29">
        <v>77698.27</v>
      </c>
      <c r="K67" s="29">
        <v>15539.65</v>
      </c>
      <c r="L67" s="29">
        <v>62158.62</v>
      </c>
      <c r="M67" s="29">
        <v>2553.05</v>
      </c>
      <c r="N67" s="29">
        <v>510.61</v>
      </c>
      <c r="O67" s="29">
        <v>2042.44</v>
      </c>
      <c r="P67" s="29">
        <f t="shared" si="0"/>
        <v>66720.2</v>
      </c>
    </row>
    <row r="68" spans="1:16" ht="16.5" customHeight="1">
      <c r="A68" s="25">
        <v>57</v>
      </c>
      <c r="B68" s="26" t="s">
        <v>30</v>
      </c>
      <c r="C68" s="27">
        <v>0.1562424</v>
      </c>
      <c r="D68" s="28">
        <v>10147.57</v>
      </c>
      <c r="E68" s="28">
        <v>1720.49</v>
      </c>
      <c r="F68" s="29">
        <v>8427.08</v>
      </c>
      <c r="G68" s="29">
        <v>1710.45</v>
      </c>
      <c r="H68" s="29">
        <v>342.09</v>
      </c>
      <c r="I68" s="29">
        <v>1368.36</v>
      </c>
      <c r="J68" s="29">
        <v>201791.07</v>
      </c>
      <c r="K68" s="29">
        <v>40358.2</v>
      </c>
      <c r="L68" s="29">
        <v>161432.87</v>
      </c>
      <c r="M68" s="29">
        <v>6624.97</v>
      </c>
      <c r="N68" s="29">
        <v>1324.99</v>
      </c>
      <c r="O68" s="29">
        <v>5299.98</v>
      </c>
      <c r="P68" s="29">
        <f t="shared" si="0"/>
        <v>176528.28999999998</v>
      </c>
    </row>
    <row r="69" spans="1:16" ht="16.5" customHeight="1">
      <c r="A69" s="25">
        <v>58</v>
      </c>
      <c r="B69" s="26" t="s">
        <v>140</v>
      </c>
      <c r="C69" s="27">
        <v>0.0831036</v>
      </c>
      <c r="D69" s="28">
        <v>1866.25</v>
      </c>
      <c r="E69" s="28">
        <v>316.18</v>
      </c>
      <c r="F69" s="29">
        <v>1550.07</v>
      </c>
      <c r="G69" s="29">
        <v>909.76</v>
      </c>
      <c r="H69" s="29">
        <v>181.95</v>
      </c>
      <c r="I69" s="29">
        <v>727.81</v>
      </c>
      <c r="J69" s="29">
        <v>107450.61</v>
      </c>
      <c r="K69" s="29">
        <v>21490.11</v>
      </c>
      <c r="L69" s="29">
        <v>85960.5</v>
      </c>
      <c r="M69" s="29">
        <v>3523.75</v>
      </c>
      <c r="N69" s="29">
        <v>704.75</v>
      </c>
      <c r="O69" s="29">
        <v>2819</v>
      </c>
      <c r="P69" s="29">
        <f t="shared" si="0"/>
        <v>91057.38</v>
      </c>
    </row>
    <row r="70" spans="1:16" ht="16.5" customHeight="1">
      <c r="A70" s="25">
        <v>59</v>
      </c>
      <c r="B70" s="26" t="s">
        <v>141</v>
      </c>
      <c r="C70" s="27">
        <v>4.8036119</v>
      </c>
      <c r="D70" s="28">
        <v>402800.41</v>
      </c>
      <c r="E70" s="28">
        <v>80295.24</v>
      </c>
      <c r="F70" s="29">
        <v>322505.17</v>
      </c>
      <c r="G70" s="29">
        <v>52587.16</v>
      </c>
      <c r="H70" s="29">
        <v>10517.43</v>
      </c>
      <c r="I70" s="29">
        <v>42069.73</v>
      </c>
      <c r="J70" s="29">
        <v>6204338.09</v>
      </c>
      <c r="K70" s="29">
        <v>1240867.62</v>
      </c>
      <c r="L70" s="29">
        <v>4963470.47</v>
      </c>
      <c r="M70" s="29">
        <v>203682.57</v>
      </c>
      <c r="N70" s="29">
        <v>40736.51</v>
      </c>
      <c r="O70" s="29">
        <v>162946.06</v>
      </c>
      <c r="P70" s="29">
        <f t="shared" si="0"/>
        <v>5490991.43</v>
      </c>
    </row>
    <row r="71" spans="1:16" ht="16.5" customHeight="1">
      <c r="A71" s="25">
        <v>60</v>
      </c>
      <c r="B71" s="26" t="s">
        <v>142</v>
      </c>
      <c r="C71" s="27">
        <v>0.0611557</v>
      </c>
      <c r="D71" s="28">
        <v>743.17</v>
      </c>
      <c r="E71" s="28">
        <v>236.4</v>
      </c>
      <c r="F71" s="29">
        <v>506.77</v>
      </c>
      <c r="G71" s="29">
        <v>669.49</v>
      </c>
      <c r="H71" s="29">
        <v>133.9</v>
      </c>
      <c r="I71" s="29">
        <v>535.59</v>
      </c>
      <c r="J71" s="29">
        <v>78897.74</v>
      </c>
      <c r="K71" s="29">
        <v>15779.55</v>
      </c>
      <c r="L71" s="29">
        <v>63118.19</v>
      </c>
      <c r="M71" s="29">
        <v>2593.11</v>
      </c>
      <c r="N71" s="29">
        <v>518.62</v>
      </c>
      <c r="O71" s="29">
        <v>2074.49</v>
      </c>
      <c r="P71" s="29">
        <f t="shared" si="0"/>
        <v>66235.04000000001</v>
      </c>
    </row>
    <row r="72" spans="1:16" ht="16.5" customHeight="1">
      <c r="A72" s="25">
        <v>61</v>
      </c>
      <c r="B72" s="26" t="s">
        <v>31</v>
      </c>
      <c r="C72" s="27">
        <v>0.4304452</v>
      </c>
      <c r="D72" s="28">
        <v>663.79</v>
      </c>
      <c r="E72" s="28">
        <v>71.97</v>
      </c>
      <c r="F72" s="29">
        <v>591.82</v>
      </c>
      <c r="G72" s="29">
        <v>4712.26</v>
      </c>
      <c r="H72" s="29">
        <v>942.45</v>
      </c>
      <c r="I72" s="29">
        <v>3769.81</v>
      </c>
      <c r="J72" s="29">
        <v>559092.09</v>
      </c>
      <c r="K72" s="29">
        <v>111818.41</v>
      </c>
      <c r="L72" s="29">
        <v>447273.68</v>
      </c>
      <c r="M72" s="29">
        <v>18251.71</v>
      </c>
      <c r="N72" s="29">
        <v>3650.34</v>
      </c>
      <c r="O72" s="29">
        <v>14601.37</v>
      </c>
      <c r="P72" s="29">
        <f t="shared" si="0"/>
        <v>466236.68</v>
      </c>
    </row>
    <row r="73" spans="1:16" ht="16.5" customHeight="1">
      <c r="A73" s="25">
        <v>62</v>
      </c>
      <c r="B73" s="26" t="s">
        <v>32</v>
      </c>
      <c r="C73" s="27">
        <v>0.1796976</v>
      </c>
      <c r="D73" s="28">
        <v>74756.05</v>
      </c>
      <c r="E73" s="28">
        <v>13743.54</v>
      </c>
      <c r="F73" s="29">
        <v>61012.51</v>
      </c>
      <c r="G73" s="29">
        <v>1967.22</v>
      </c>
      <c r="H73" s="29">
        <v>393.44</v>
      </c>
      <c r="I73" s="29">
        <v>1573.78</v>
      </c>
      <c r="J73" s="29">
        <v>232301.33</v>
      </c>
      <c r="K73" s="29">
        <v>46460.26</v>
      </c>
      <c r="L73" s="29">
        <v>185841.07</v>
      </c>
      <c r="M73" s="29">
        <v>7619.52</v>
      </c>
      <c r="N73" s="29">
        <v>1523.9</v>
      </c>
      <c r="O73" s="29">
        <v>6095.62</v>
      </c>
      <c r="P73" s="29">
        <f t="shared" si="0"/>
        <v>254522.98</v>
      </c>
    </row>
    <row r="74" spans="1:16" ht="16.5" customHeight="1">
      <c r="A74" s="25">
        <v>63</v>
      </c>
      <c r="B74" s="26" t="s">
        <v>33</v>
      </c>
      <c r="C74" s="27">
        <v>0.3008084</v>
      </c>
      <c r="D74" s="28">
        <v>6466.98</v>
      </c>
      <c r="E74" s="28">
        <v>1197.07</v>
      </c>
      <c r="F74" s="29">
        <v>5269.91</v>
      </c>
      <c r="G74" s="29">
        <v>3293.07</v>
      </c>
      <c r="H74" s="29">
        <v>658.61</v>
      </c>
      <c r="I74" s="29">
        <v>2634.46</v>
      </c>
      <c r="J74" s="29">
        <v>391242.3</v>
      </c>
      <c r="K74" s="29">
        <v>78248.45</v>
      </c>
      <c r="L74" s="29">
        <v>312993.85</v>
      </c>
      <c r="M74" s="29">
        <v>12754.86</v>
      </c>
      <c r="N74" s="29">
        <v>2550.97</v>
      </c>
      <c r="O74" s="29">
        <v>10203.89</v>
      </c>
      <c r="P74" s="29">
        <f t="shared" si="0"/>
        <v>331102.11</v>
      </c>
    </row>
    <row r="75" spans="1:16" ht="16.5" customHeight="1">
      <c r="A75" s="25">
        <v>64</v>
      </c>
      <c r="B75" s="26" t="s">
        <v>143</v>
      </c>
      <c r="C75" s="27">
        <v>0.8173029</v>
      </c>
      <c r="D75" s="28">
        <v>16130.66</v>
      </c>
      <c r="E75" s="28">
        <v>2744.76</v>
      </c>
      <c r="F75" s="29">
        <v>13385.9</v>
      </c>
      <c r="G75" s="29">
        <v>8947.35</v>
      </c>
      <c r="H75" s="29">
        <v>1789.47</v>
      </c>
      <c r="I75" s="29">
        <v>7157.88</v>
      </c>
      <c r="J75" s="29">
        <v>1060746.05</v>
      </c>
      <c r="K75" s="29">
        <v>212149.2</v>
      </c>
      <c r="L75" s="29">
        <v>848596.85</v>
      </c>
      <c r="M75" s="29">
        <v>34655.24</v>
      </c>
      <c r="N75" s="29">
        <v>6931.05</v>
      </c>
      <c r="O75" s="29">
        <v>27724.19</v>
      </c>
      <c r="P75" s="29">
        <f t="shared" si="0"/>
        <v>896864.82</v>
      </c>
    </row>
    <row r="76" spans="1:16" ht="16.5" customHeight="1">
      <c r="A76" s="25">
        <v>65</v>
      </c>
      <c r="B76" s="26" t="s">
        <v>34</v>
      </c>
      <c r="C76" s="27">
        <v>0.1259232</v>
      </c>
      <c r="D76" s="28">
        <v>14605.13</v>
      </c>
      <c r="E76" s="28">
        <v>2616.28</v>
      </c>
      <c r="F76" s="29">
        <v>11988.85</v>
      </c>
      <c r="G76" s="29">
        <v>1378.52</v>
      </c>
      <c r="H76" s="29">
        <v>275.7</v>
      </c>
      <c r="I76" s="29">
        <v>1102.82</v>
      </c>
      <c r="J76" s="29">
        <v>162756.9</v>
      </c>
      <c r="K76" s="29">
        <v>32551.38</v>
      </c>
      <c r="L76" s="29">
        <v>130205.52</v>
      </c>
      <c r="M76" s="29">
        <v>5339.39</v>
      </c>
      <c r="N76" s="29">
        <v>1067.88</v>
      </c>
      <c r="O76" s="29">
        <v>4271.51</v>
      </c>
      <c r="P76" s="29">
        <f aca="true" t="shared" si="1" ref="P76:P139">O76+I76+F76+L76</f>
        <v>147568.7</v>
      </c>
    </row>
    <row r="77" spans="1:16" ht="16.5" customHeight="1">
      <c r="A77" s="25">
        <v>66</v>
      </c>
      <c r="B77" s="26" t="s">
        <v>144</v>
      </c>
      <c r="C77" s="27">
        <v>0.1262914</v>
      </c>
      <c r="D77" s="28">
        <v>2343.28</v>
      </c>
      <c r="E77" s="28">
        <v>411.66</v>
      </c>
      <c r="F77" s="29">
        <v>1931.62</v>
      </c>
      <c r="G77" s="29">
        <v>1382.56</v>
      </c>
      <c r="H77" s="29">
        <v>276.51</v>
      </c>
      <c r="I77" s="29">
        <v>1106.05</v>
      </c>
      <c r="J77" s="29">
        <v>163014.69</v>
      </c>
      <c r="K77" s="29">
        <v>32602.93</v>
      </c>
      <c r="L77" s="29">
        <v>130411.76</v>
      </c>
      <c r="M77" s="29">
        <v>5355</v>
      </c>
      <c r="N77" s="29">
        <v>1071</v>
      </c>
      <c r="O77" s="29">
        <v>4284</v>
      </c>
      <c r="P77" s="29">
        <f t="shared" si="1"/>
        <v>137733.43</v>
      </c>
    </row>
    <row r="78" spans="1:16" ht="16.5" customHeight="1">
      <c r="A78" s="25">
        <v>67</v>
      </c>
      <c r="B78" s="26" t="s">
        <v>35</v>
      </c>
      <c r="C78" s="27">
        <v>0.0545866</v>
      </c>
      <c r="D78" s="28">
        <v>400.72</v>
      </c>
      <c r="E78" s="28">
        <v>70.6</v>
      </c>
      <c r="F78" s="29">
        <v>330.12</v>
      </c>
      <c r="G78" s="29">
        <v>597.57</v>
      </c>
      <c r="H78" s="29">
        <v>119.51</v>
      </c>
      <c r="I78" s="29">
        <v>478.06</v>
      </c>
      <c r="J78" s="29">
        <v>70382.06</v>
      </c>
      <c r="K78" s="29">
        <v>14076.41</v>
      </c>
      <c r="L78" s="29">
        <v>56305.65</v>
      </c>
      <c r="M78" s="29">
        <v>2314.57</v>
      </c>
      <c r="N78" s="29">
        <v>462.91</v>
      </c>
      <c r="O78" s="29">
        <v>1851.66</v>
      </c>
      <c r="P78" s="29">
        <f t="shared" si="1"/>
        <v>58965.490000000005</v>
      </c>
    </row>
    <row r="79" spans="1:16" ht="16.5" customHeight="1">
      <c r="A79" s="25">
        <v>68</v>
      </c>
      <c r="B79" s="26" t="s">
        <v>145</v>
      </c>
      <c r="C79" s="27">
        <v>0.0653029</v>
      </c>
      <c r="D79" s="28">
        <v>1172.89</v>
      </c>
      <c r="E79" s="28">
        <v>178.55</v>
      </c>
      <c r="F79" s="29">
        <v>994.34</v>
      </c>
      <c r="G79" s="29">
        <v>714.89</v>
      </c>
      <c r="H79" s="29">
        <v>142.98</v>
      </c>
      <c r="I79" s="29">
        <v>571.91</v>
      </c>
      <c r="J79" s="29">
        <v>84320.55</v>
      </c>
      <c r="K79" s="29">
        <v>16864.11</v>
      </c>
      <c r="L79" s="29">
        <v>67456.44</v>
      </c>
      <c r="M79" s="29">
        <v>2768.96</v>
      </c>
      <c r="N79" s="29">
        <v>553.79</v>
      </c>
      <c r="O79" s="29">
        <v>2215.17</v>
      </c>
      <c r="P79" s="29">
        <f t="shared" si="1"/>
        <v>71237.86</v>
      </c>
    </row>
    <row r="80" spans="1:16" ht="16.5" customHeight="1">
      <c r="A80" s="25">
        <v>69</v>
      </c>
      <c r="B80" s="26" t="s">
        <v>146</v>
      </c>
      <c r="C80" s="27">
        <v>0.1087444</v>
      </c>
      <c r="D80" s="28">
        <v>3370.06</v>
      </c>
      <c r="E80" s="28">
        <v>566.15</v>
      </c>
      <c r="F80" s="29">
        <v>2803.91</v>
      </c>
      <c r="G80" s="29">
        <v>1190.46</v>
      </c>
      <c r="H80" s="29">
        <v>238.09</v>
      </c>
      <c r="I80" s="29">
        <v>952.37</v>
      </c>
      <c r="J80" s="29">
        <v>140455.65</v>
      </c>
      <c r="K80" s="29">
        <v>28091.13</v>
      </c>
      <c r="L80" s="29">
        <v>112364.52</v>
      </c>
      <c r="M80" s="29">
        <v>4610.97</v>
      </c>
      <c r="N80" s="29">
        <v>922.19</v>
      </c>
      <c r="O80" s="29">
        <v>3688.78</v>
      </c>
      <c r="P80" s="29">
        <f t="shared" si="1"/>
        <v>119809.58</v>
      </c>
    </row>
    <row r="81" spans="1:16" ht="16.5" customHeight="1">
      <c r="A81" s="25">
        <v>70</v>
      </c>
      <c r="B81" s="26" t="s">
        <v>147</v>
      </c>
      <c r="C81" s="27">
        <v>0.3000353</v>
      </c>
      <c r="D81" s="28">
        <v>14441.39</v>
      </c>
      <c r="E81" s="28">
        <v>2249.12</v>
      </c>
      <c r="F81" s="29">
        <v>12192.27</v>
      </c>
      <c r="G81" s="29">
        <v>3284.61</v>
      </c>
      <c r="H81" s="29">
        <v>656.92</v>
      </c>
      <c r="I81" s="29">
        <v>2627.69</v>
      </c>
      <c r="J81" s="29">
        <v>387752.79</v>
      </c>
      <c r="K81" s="29">
        <v>77550.55</v>
      </c>
      <c r="L81" s="29">
        <v>310202.24</v>
      </c>
      <c r="M81" s="29">
        <v>12722.07</v>
      </c>
      <c r="N81" s="29">
        <v>2544.41</v>
      </c>
      <c r="O81" s="29">
        <v>10177.66</v>
      </c>
      <c r="P81" s="29">
        <f t="shared" si="1"/>
        <v>335199.86</v>
      </c>
    </row>
    <row r="82" spans="1:16" ht="16.5" customHeight="1">
      <c r="A82" s="25">
        <v>71</v>
      </c>
      <c r="B82" s="26" t="s">
        <v>36</v>
      </c>
      <c r="C82" s="27">
        <v>1.0991849</v>
      </c>
      <c r="D82" s="28">
        <v>58743.92</v>
      </c>
      <c r="E82" s="28">
        <v>11448.76</v>
      </c>
      <c r="F82" s="29">
        <v>47295.16</v>
      </c>
      <c r="G82" s="29">
        <v>12033.24</v>
      </c>
      <c r="H82" s="29">
        <v>2406.65</v>
      </c>
      <c r="I82" s="29">
        <v>9626.59</v>
      </c>
      <c r="J82" s="29">
        <v>1423293.76</v>
      </c>
      <c r="K82" s="29">
        <v>284658.74</v>
      </c>
      <c r="L82" s="29">
        <v>1138635.02</v>
      </c>
      <c r="M82" s="29">
        <v>46607.59</v>
      </c>
      <c r="N82" s="29">
        <v>9321.52</v>
      </c>
      <c r="O82" s="29">
        <v>37286.07</v>
      </c>
      <c r="P82" s="29">
        <f t="shared" si="1"/>
        <v>1232842.84</v>
      </c>
    </row>
    <row r="83" spans="1:16" ht="16.5" customHeight="1">
      <c r="A83" s="25">
        <v>72</v>
      </c>
      <c r="B83" s="26" t="s">
        <v>148</v>
      </c>
      <c r="C83" s="27">
        <v>0.0621025</v>
      </c>
      <c r="D83" s="28">
        <v>1773.95</v>
      </c>
      <c r="E83" s="28">
        <v>344.05</v>
      </c>
      <c r="F83" s="29">
        <v>1429.9</v>
      </c>
      <c r="G83" s="29">
        <v>679.85</v>
      </c>
      <c r="H83" s="29">
        <v>135.97</v>
      </c>
      <c r="I83" s="29">
        <v>543.88</v>
      </c>
      <c r="J83" s="29">
        <v>80239.15</v>
      </c>
      <c r="K83" s="29">
        <v>16047.82</v>
      </c>
      <c r="L83" s="29">
        <v>64191.33</v>
      </c>
      <c r="M83" s="29">
        <v>2633.26</v>
      </c>
      <c r="N83" s="29">
        <v>526.65</v>
      </c>
      <c r="O83" s="29">
        <v>2106.61</v>
      </c>
      <c r="P83" s="29">
        <f t="shared" si="1"/>
        <v>68271.72</v>
      </c>
    </row>
    <row r="84" spans="1:16" ht="16.5" customHeight="1">
      <c r="A84" s="25">
        <v>73</v>
      </c>
      <c r="B84" s="26" t="s">
        <v>149</v>
      </c>
      <c r="C84" s="27">
        <v>0.4712352</v>
      </c>
      <c r="D84" s="28">
        <v>12449.28</v>
      </c>
      <c r="E84" s="28">
        <v>2611.77</v>
      </c>
      <c r="F84" s="29">
        <v>9837.51</v>
      </c>
      <c r="G84" s="29">
        <v>5158.8</v>
      </c>
      <c r="H84" s="29">
        <v>1031.76</v>
      </c>
      <c r="I84" s="29">
        <v>4127.04</v>
      </c>
      <c r="J84" s="29">
        <v>608594.06</v>
      </c>
      <c r="K84" s="29">
        <v>121718.8</v>
      </c>
      <c r="L84" s="29">
        <v>486875.26</v>
      </c>
      <c r="M84" s="29">
        <v>19981.29</v>
      </c>
      <c r="N84" s="29">
        <v>3996.26</v>
      </c>
      <c r="O84" s="29">
        <v>15985.03</v>
      </c>
      <c r="P84" s="29">
        <f t="shared" si="1"/>
        <v>516824.84</v>
      </c>
    </row>
    <row r="85" spans="1:16" ht="16.5" customHeight="1">
      <c r="A85" s="25">
        <v>74</v>
      </c>
      <c r="B85" s="26" t="s">
        <v>150</v>
      </c>
      <c r="C85" s="27">
        <v>0.0633308</v>
      </c>
      <c r="D85" s="28">
        <v>2278.08</v>
      </c>
      <c r="E85" s="28">
        <v>360.86</v>
      </c>
      <c r="F85" s="29">
        <v>1917.22</v>
      </c>
      <c r="G85" s="29">
        <v>693.3</v>
      </c>
      <c r="H85" s="29">
        <v>138.66</v>
      </c>
      <c r="I85" s="29">
        <v>554.64</v>
      </c>
      <c r="J85" s="29">
        <v>81755.82</v>
      </c>
      <c r="K85" s="29">
        <v>16351.16</v>
      </c>
      <c r="L85" s="29">
        <v>65404.66</v>
      </c>
      <c r="M85" s="29">
        <v>2685.35</v>
      </c>
      <c r="N85" s="29">
        <v>537.07</v>
      </c>
      <c r="O85" s="29">
        <v>2148.28</v>
      </c>
      <c r="P85" s="29">
        <f t="shared" si="1"/>
        <v>70024.8</v>
      </c>
    </row>
    <row r="86" spans="1:16" ht="16.5" customHeight="1">
      <c r="A86" s="25">
        <v>75</v>
      </c>
      <c r="B86" s="26" t="s">
        <v>37</v>
      </c>
      <c r="C86" s="27">
        <v>0.0787623</v>
      </c>
      <c r="D86" s="28">
        <v>5361.15</v>
      </c>
      <c r="E86" s="28">
        <v>693.3</v>
      </c>
      <c r="F86" s="29">
        <v>4667.85</v>
      </c>
      <c r="G86" s="29">
        <v>862.24</v>
      </c>
      <c r="H86" s="29">
        <v>172.45</v>
      </c>
      <c r="I86" s="29">
        <v>689.79</v>
      </c>
      <c r="J86" s="29">
        <v>101574.32</v>
      </c>
      <c r="K86" s="29">
        <v>20314.86</v>
      </c>
      <c r="L86" s="29">
        <v>81259.46</v>
      </c>
      <c r="M86" s="29">
        <v>3339.67</v>
      </c>
      <c r="N86" s="29">
        <v>667.93</v>
      </c>
      <c r="O86" s="29">
        <v>2671.74</v>
      </c>
      <c r="P86" s="29">
        <f t="shared" si="1"/>
        <v>89288.84000000001</v>
      </c>
    </row>
    <row r="87" spans="1:16" ht="16.5" customHeight="1">
      <c r="A87" s="25">
        <v>76</v>
      </c>
      <c r="B87" s="26" t="s">
        <v>151</v>
      </c>
      <c r="C87" s="27">
        <v>0.0518072</v>
      </c>
      <c r="D87" s="28">
        <v>198.2</v>
      </c>
      <c r="E87" s="28">
        <v>37.09</v>
      </c>
      <c r="F87" s="29">
        <v>161.11</v>
      </c>
      <c r="G87" s="29">
        <v>567.15</v>
      </c>
      <c r="H87" s="29">
        <v>113.43</v>
      </c>
      <c r="I87" s="29">
        <v>453.72</v>
      </c>
      <c r="J87" s="29">
        <v>66747.9</v>
      </c>
      <c r="K87" s="29">
        <v>13349.57</v>
      </c>
      <c r="L87" s="29">
        <v>53398.33</v>
      </c>
      <c r="M87" s="29">
        <v>2196.72</v>
      </c>
      <c r="N87" s="29">
        <v>439.34</v>
      </c>
      <c r="O87" s="29">
        <v>1757.38</v>
      </c>
      <c r="P87" s="29">
        <f t="shared" si="1"/>
        <v>55770.54</v>
      </c>
    </row>
    <row r="88" spans="1:16" ht="16.5" customHeight="1">
      <c r="A88" s="25">
        <v>77</v>
      </c>
      <c r="B88" s="26" t="s">
        <v>152</v>
      </c>
      <c r="C88" s="27">
        <v>0.0660105</v>
      </c>
      <c r="D88" s="28">
        <v>1287.96</v>
      </c>
      <c r="E88" s="28">
        <v>231.6</v>
      </c>
      <c r="F88" s="29">
        <v>1056.36</v>
      </c>
      <c r="G88" s="29">
        <v>722.64</v>
      </c>
      <c r="H88" s="29">
        <v>144.53</v>
      </c>
      <c r="I88" s="29">
        <v>578.11</v>
      </c>
      <c r="J88" s="29">
        <v>85210.11</v>
      </c>
      <c r="K88" s="29">
        <v>17042.02</v>
      </c>
      <c r="L88" s="29">
        <v>68168.09</v>
      </c>
      <c r="M88" s="29">
        <v>2798.96</v>
      </c>
      <c r="N88" s="29">
        <v>559.79</v>
      </c>
      <c r="O88" s="29">
        <v>2239.17</v>
      </c>
      <c r="P88" s="29">
        <f t="shared" si="1"/>
        <v>72041.73</v>
      </c>
    </row>
    <row r="89" spans="1:16" ht="16.5" customHeight="1">
      <c r="A89" s="25">
        <v>78</v>
      </c>
      <c r="B89" s="26" t="s">
        <v>153</v>
      </c>
      <c r="C89" s="27">
        <v>0.0588686</v>
      </c>
      <c r="D89" s="28">
        <v>2366.14</v>
      </c>
      <c r="E89" s="28">
        <v>457.5</v>
      </c>
      <c r="F89" s="29">
        <v>1908.64</v>
      </c>
      <c r="G89" s="29">
        <v>644.45</v>
      </c>
      <c r="H89" s="29">
        <v>128.89</v>
      </c>
      <c r="I89" s="29">
        <v>515.56</v>
      </c>
      <c r="J89" s="29">
        <v>75886.56</v>
      </c>
      <c r="K89" s="29">
        <v>15177.31</v>
      </c>
      <c r="L89" s="29">
        <v>60709.25</v>
      </c>
      <c r="M89" s="29">
        <v>2496.14</v>
      </c>
      <c r="N89" s="29">
        <v>499.23</v>
      </c>
      <c r="O89" s="29">
        <v>1996.91</v>
      </c>
      <c r="P89" s="29">
        <f t="shared" si="1"/>
        <v>65130.36</v>
      </c>
    </row>
    <row r="90" spans="1:16" ht="16.5" customHeight="1">
      <c r="A90" s="25">
        <v>79</v>
      </c>
      <c r="B90" s="26" t="s">
        <v>38</v>
      </c>
      <c r="C90" s="27">
        <v>0.0686309</v>
      </c>
      <c r="D90" s="28">
        <v>390.38</v>
      </c>
      <c r="E90" s="28">
        <v>70.07</v>
      </c>
      <c r="F90" s="29">
        <v>320.31</v>
      </c>
      <c r="G90" s="29">
        <v>751.32</v>
      </c>
      <c r="H90" s="29">
        <v>150.26</v>
      </c>
      <c r="I90" s="29">
        <v>601.06</v>
      </c>
      <c r="J90" s="29">
        <v>88635.57</v>
      </c>
      <c r="K90" s="29">
        <v>17727.11</v>
      </c>
      <c r="L90" s="29">
        <v>70908.46</v>
      </c>
      <c r="M90" s="29">
        <v>2910.07</v>
      </c>
      <c r="N90" s="29">
        <v>582.01</v>
      </c>
      <c r="O90" s="29">
        <v>2328.06</v>
      </c>
      <c r="P90" s="29">
        <f t="shared" si="1"/>
        <v>74157.89</v>
      </c>
    </row>
    <row r="91" spans="1:16" ht="16.5" customHeight="1">
      <c r="A91" s="25">
        <v>80</v>
      </c>
      <c r="B91" s="26" t="s">
        <v>154</v>
      </c>
      <c r="C91" s="27">
        <v>0.0732872</v>
      </c>
      <c r="D91" s="28">
        <v>670.62</v>
      </c>
      <c r="E91" s="28">
        <v>102.01</v>
      </c>
      <c r="F91" s="29">
        <v>568.61</v>
      </c>
      <c r="G91" s="29">
        <v>802.3</v>
      </c>
      <c r="H91" s="29">
        <v>160.46</v>
      </c>
      <c r="I91" s="29">
        <v>641.84</v>
      </c>
      <c r="J91" s="29">
        <v>94745.45</v>
      </c>
      <c r="K91" s="29">
        <v>18949.08</v>
      </c>
      <c r="L91" s="29">
        <v>75796.37</v>
      </c>
      <c r="M91" s="29">
        <v>3107.51</v>
      </c>
      <c r="N91" s="29">
        <v>621.5</v>
      </c>
      <c r="O91" s="29">
        <v>2486.01</v>
      </c>
      <c r="P91" s="29">
        <f t="shared" si="1"/>
        <v>79492.83</v>
      </c>
    </row>
    <row r="92" spans="1:16" ht="16.5" customHeight="1">
      <c r="A92" s="25">
        <v>81</v>
      </c>
      <c r="B92" s="26" t="s">
        <v>155</v>
      </c>
      <c r="C92" s="27">
        <v>0.1633954</v>
      </c>
      <c r="D92" s="28">
        <v>2670.94</v>
      </c>
      <c r="E92" s="28">
        <v>410.48</v>
      </c>
      <c r="F92" s="29">
        <v>2260.46</v>
      </c>
      <c r="G92" s="29">
        <v>1788.75</v>
      </c>
      <c r="H92" s="29">
        <v>357.75</v>
      </c>
      <c r="I92" s="29">
        <v>1431</v>
      </c>
      <c r="J92" s="29">
        <v>211508.66</v>
      </c>
      <c r="K92" s="29">
        <v>42301.72</v>
      </c>
      <c r="L92" s="29">
        <v>169206.94</v>
      </c>
      <c r="M92" s="29">
        <v>6928.27</v>
      </c>
      <c r="N92" s="29">
        <v>1385.65</v>
      </c>
      <c r="O92" s="29">
        <v>5542.62</v>
      </c>
      <c r="P92" s="29">
        <f t="shared" si="1"/>
        <v>178441.02</v>
      </c>
    </row>
    <row r="93" spans="1:16" ht="16.5" customHeight="1">
      <c r="A93" s="25">
        <v>82</v>
      </c>
      <c r="B93" s="26" t="s">
        <v>39</v>
      </c>
      <c r="C93" s="27">
        <v>0.1205675</v>
      </c>
      <c r="D93" s="28">
        <v>1132.33</v>
      </c>
      <c r="E93" s="28">
        <v>270.4</v>
      </c>
      <c r="F93" s="29">
        <v>861.93</v>
      </c>
      <c r="G93" s="29">
        <v>1319.9</v>
      </c>
      <c r="H93" s="29">
        <v>263.98</v>
      </c>
      <c r="I93" s="29">
        <v>1055.92</v>
      </c>
      <c r="J93" s="29">
        <v>156079.01</v>
      </c>
      <c r="K93" s="29">
        <v>31215.8</v>
      </c>
      <c r="L93" s="29">
        <v>124863.21</v>
      </c>
      <c r="M93" s="29">
        <v>5112.29</v>
      </c>
      <c r="N93" s="29">
        <v>1022.46</v>
      </c>
      <c r="O93" s="29">
        <v>4089.83</v>
      </c>
      <c r="P93" s="29">
        <f t="shared" si="1"/>
        <v>130870.89000000001</v>
      </c>
    </row>
    <row r="94" spans="1:16" ht="16.5" customHeight="1">
      <c r="A94" s="25">
        <v>83</v>
      </c>
      <c r="B94" s="26" t="s">
        <v>156</v>
      </c>
      <c r="C94" s="27">
        <v>0.2957648</v>
      </c>
      <c r="D94" s="28">
        <v>8107.67</v>
      </c>
      <c r="E94" s="28">
        <v>1447.76</v>
      </c>
      <c r="F94" s="29">
        <v>6659.91</v>
      </c>
      <c r="G94" s="29">
        <v>3237.85</v>
      </c>
      <c r="H94" s="29">
        <v>647.57</v>
      </c>
      <c r="I94" s="29">
        <v>2590.28</v>
      </c>
      <c r="J94" s="29">
        <v>384335.16</v>
      </c>
      <c r="K94" s="29">
        <v>76867.03</v>
      </c>
      <c r="L94" s="29">
        <v>307468.13</v>
      </c>
      <c r="M94" s="29">
        <v>12541</v>
      </c>
      <c r="N94" s="29">
        <v>2508.2</v>
      </c>
      <c r="O94" s="29">
        <v>10032.8</v>
      </c>
      <c r="P94" s="29">
        <f t="shared" si="1"/>
        <v>326751.12</v>
      </c>
    </row>
    <row r="95" spans="1:16" ht="16.5" customHeight="1">
      <c r="A95" s="25">
        <v>84</v>
      </c>
      <c r="B95" s="26" t="s">
        <v>40</v>
      </c>
      <c r="C95" s="27">
        <v>0.0626501</v>
      </c>
      <c r="D95" s="28">
        <v>2040.98</v>
      </c>
      <c r="E95" s="28">
        <v>368.85</v>
      </c>
      <c r="F95" s="29">
        <v>1672.13</v>
      </c>
      <c r="G95" s="29">
        <v>685.85</v>
      </c>
      <c r="H95" s="29">
        <v>137.17</v>
      </c>
      <c r="I95" s="29">
        <v>548.68</v>
      </c>
      <c r="J95" s="29">
        <v>80830.46</v>
      </c>
      <c r="K95" s="29">
        <v>16166.09</v>
      </c>
      <c r="L95" s="29">
        <v>64664.37</v>
      </c>
      <c r="M95" s="29">
        <v>2656.47</v>
      </c>
      <c r="N95" s="29">
        <v>531.29</v>
      </c>
      <c r="O95" s="29">
        <v>2125.18</v>
      </c>
      <c r="P95" s="29">
        <f t="shared" si="1"/>
        <v>69010.36</v>
      </c>
    </row>
    <row r="96" spans="1:16" ht="16.5" customHeight="1">
      <c r="A96" s="25">
        <v>85</v>
      </c>
      <c r="B96" s="26" t="s">
        <v>41</v>
      </c>
      <c r="C96" s="27">
        <v>0.0939062</v>
      </c>
      <c r="D96" s="28">
        <v>1470</v>
      </c>
      <c r="E96" s="28">
        <v>266.73</v>
      </c>
      <c r="F96" s="29">
        <v>1203.27</v>
      </c>
      <c r="G96" s="29">
        <v>1028.02</v>
      </c>
      <c r="H96" s="29">
        <v>205.6</v>
      </c>
      <c r="I96" s="29">
        <v>822.42</v>
      </c>
      <c r="J96" s="29">
        <v>123551.62</v>
      </c>
      <c r="K96" s="29">
        <v>24710.32</v>
      </c>
      <c r="L96" s="29">
        <v>98841.3</v>
      </c>
      <c r="M96" s="29">
        <v>3981.8</v>
      </c>
      <c r="N96" s="29">
        <v>796.36</v>
      </c>
      <c r="O96" s="29">
        <v>3185.44</v>
      </c>
      <c r="P96" s="29">
        <f t="shared" si="1"/>
        <v>104052.43000000001</v>
      </c>
    </row>
    <row r="97" spans="1:16" ht="16.5" customHeight="1">
      <c r="A97" s="25">
        <v>86</v>
      </c>
      <c r="B97" s="26" t="s">
        <v>42</v>
      </c>
      <c r="C97" s="27">
        <v>0.1040136</v>
      </c>
      <c r="D97" s="28">
        <v>3335.01</v>
      </c>
      <c r="E97" s="28">
        <v>513.81</v>
      </c>
      <c r="F97" s="29">
        <v>2821.2</v>
      </c>
      <c r="G97" s="29">
        <v>1138.67</v>
      </c>
      <c r="H97" s="29">
        <v>227.73</v>
      </c>
      <c r="I97" s="29">
        <v>910.94</v>
      </c>
      <c r="J97" s="29">
        <v>134344.84</v>
      </c>
      <c r="K97" s="29">
        <v>26868.96</v>
      </c>
      <c r="L97" s="29">
        <v>107475.88</v>
      </c>
      <c r="M97" s="29">
        <v>4410.37</v>
      </c>
      <c r="N97" s="29">
        <v>882.07</v>
      </c>
      <c r="O97" s="29">
        <v>3528.3</v>
      </c>
      <c r="P97" s="29">
        <f t="shared" si="1"/>
        <v>114736.32</v>
      </c>
    </row>
    <row r="98" spans="1:16" ht="16.5" customHeight="1">
      <c r="A98" s="25">
        <v>87</v>
      </c>
      <c r="B98" s="26" t="s">
        <v>157</v>
      </c>
      <c r="C98" s="27">
        <v>0.1226194</v>
      </c>
      <c r="D98" s="28">
        <v>6741.33</v>
      </c>
      <c r="E98" s="28">
        <v>1189.98</v>
      </c>
      <c r="F98" s="29">
        <v>5551.35</v>
      </c>
      <c r="G98" s="29">
        <v>1342.36</v>
      </c>
      <c r="H98" s="29">
        <v>268.47</v>
      </c>
      <c r="I98" s="29">
        <v>1073.89</v>
      </c>
      <c r="J98" s="29">
        <v>158227.79</v>
      </c>
      <c r="K98" s="29">
        <v>31645.55</v>
      </c>
      <c r="L98" s="29">
        <v>126582.24</v>
      </c>
      <c r="M98" s="29">
        <v>5199.3</v>
      </c>
      <c r="N98" s="29">
        <v>1039.86</v>
      </c>
      <c r="O98" s="29">
        <v>4159.44</v>
      </c>
      <c r="P98" s="29">
        <f t="shared" si="1"/>
        <v>137366.92</v>
      </c>
    </row>
    <row r="99" spans="1:16" ht="16.5" customHeight="1">
      <c r="A99" s="25">
        <v>88</v>
      </c>
      <c r="B99" s="26" t="s">
        <v>158</v>
      </c>
      <c r="C99" s="27">
        <v>0.1174472</v>
      </c>
      <c r="D99" s="28">
        <v>1283.92</v>
      </c>
      <c r="E99" s="28">
        <v>249.19</v>
      </c>
      <c r="F99" s="29">
        <v>1034.73</v>
      </c>
      <c r="G99" s="29">
        <v>1285.74</v>
      </c>
      <c r="H99" s="29">
        <v>257.15</v>
      </c>
      <c r="I99" s="29">
        <v>1028.59</v>
      </c>
      <c r="J99" s="29">
        <v>152199.35</v>
      </c>
      <c r="K99" s="29">
        <v>30439.86</v>
      </c>
      <c r="L99" s="29">
        <v>121759.49</v>
      </c>
      <c r="M99" s="29">
        <v>4979.99</v>
      </c>
      <c r="N99" s="29">
        <v>996</v>
      </c>
      <c r="O99" s="29">
        <v>3983.99</v>
      </c>
      <c r="P99" s="29">
        <f t="shared" si="1"/>
        <v>127806.8</v>
      </c>
    </row>
    <row r="100" spans="1:16" ht="16.5" customHeight="1">
      <c r="A100" s="25">
        <v>89</v>
      </c>
      <c r="B100" s="26" t="s">
        <v>43</v>
      </c>
      <c r="C100" s="27">
        <v>0.5809755</v>
      </c>
      <c r="D100" s="28">
        <v>161186.32</v>
      </c>
      <c r="E100" s="28">
        <v>29569.48</v>
      </c>
      <c r="F100" s="29">
        <v>131616.84</v>
      </c>
      <c r="G100" s="29">
        <v>6360.17</v>
      </c>
      <c r="H100" s="29">
        <v>1272.03</v>
      </c>
      <c r="I100" s="29">
        <v>5088.14</v>
      </c>
      <c r="J100" s="29">
        <v>750563.49</v>
      </c>
      <c r="K100" s="29">
        <v>150112.69</v>
      </c>
      <c r="L100" s="29">
        <v>600450.8</v>
      </c>
      <c r="M100" s="29">
        <v>24634.5</v>
      </c>
      <c r="N100" s="29">
        <v>4926.9</v>
      </c>
      <c r="O100" s="29">
        <v>19707.6</v>
      </c>
      <c r="P100" s="29">
        <f t="shared" si="1"/>
        <v>756863.38</v>
      </c>
    </row>
    <row r="101" spans="1:16" ht="16.5" customHeight="1">
      <c r="A101" s="25">
        <v>90</v>
      </c>
      <c r="B101" s="26" t="s">
        <v>44</v>
      </c>
      <c r="C101" s="27">
        <v>0.0672874</v>
      </c>
      <c r="D101" s="28">
        <v>5862.3</v>
      </c>
      <c r="E101" s="28">
        <v>747.46</v>
      </c>
      <c r="F101" s="29">
        <v>5114.84</v>
      </c>
      <c r="G101" s="29">
        <v>736.61</v>
      </c>
      <c r="H101" s="29">
        <v>147.32</v>
      </c>
      <c r="I101" s="29">
        <v>589.29</v>
      </c>
      <c r="J101" s="29">
        <v>86915.92</v>
      </c>
      <c r="K101" s="29">
        <v>17383.18</v>
      </c>
      <c r="L101" s="29">
        <v>69532.74</v>
      </c>
      <c r="M101" s="29">
        <v>2853.11</v>
      </c>
      <c r="N101" s="29">
        <v>570.62</v>
      </c>
      <c r="O101" s="29">
        <v>2282.49</v>
      </c>
      <c r="P101" s="29">
        <f t="shared" si="1"/>
        <v>77519.36</v>
      </c>
    </row>
    <row r="102" spans="1:16" ht="16.5" customHeight="1">
      <c r="A102" s="25">
        <v>91</v>
      </c>
      <c r="B102" s="26" t="s">
        <v>159</v>
      </c>
      <c r="C102" s="27">
        <v>0.1153159</v>
      </c>
      <c r="D102" s="28">
        <v>1219.04</v>
      </c>
      <c r="E102" s="28">
        <v>257.49</v>
      </c>
      <c r="F102" s="29">
        <v>961.55</v>
      </c>
      <c r="G102" s="29">
        <v>1262.4</v>
      </c>
      <c r="H102" s="29">
        <v>252.48</v>
      </c>
      <c r="I102" s="29">
        <v>1009.92</v>
      </c>
      <c r="J102" s="29">
        <v>148709.95</v>
      </c>
      <c r="K102" s="29">
        <v>29741.98</v>
      </c>
      <c r="L102" s="29">
        <v>118967.97</v>
      </c>
      <c r="M102" s="29">
        <v>4889.61</v>
      </c>
      <c r="N102" s="29">
        <v>977.92</v>
      </c>
      <c r="O102" s="29">
        <v>3911.69</v>
      </c>
      <c r="P102" s="29">
        <f t="shared" si="1"/>
        <v>124851.13</v>
      </c>
    </row>
    <row r="103" spans="1:16" ht="16.5" customHeight="1">
      <c r="A103" s="25">
        <v>92</v>
      </c>
      <c r="B103" s="26" t="s">
        <v>160</v>
      </c>
      <c r="C103" s="27">
        <v>0.1275117</v>
      </c>
      <c r="D103" s="28">
        <v>6903.2</v>
      </c>
      <c r="E103" s="28">
        <v>1328.57</v>
      </c>
      <c r="F103" s="29">
        <v>5574.63</v>
      </c>
      <c r="G103" s="29">
        <v>1395.91</v>
      </c>
      <c r="H103" s="29">
        <v>279.18</v>
      </c>
      <c r="I103" s="29">
        <v>1116.73</v>
      </c>
      <c r="J103" s="29">
        <v>165163.01</v>
      </c>
      <c r="K103" s="29">
        <v>33032.6</v>
      </c>
      <c r="L103" s="29">
        <v>132130.41</v>
      </c>
      <c r="M103" s="29">
        <v>5406.74</v>
      </c>
      <c r="N103" s="29">
        <v>1081.35</v>
      </c>
      <c r="O103" s="29">
        <v>4325.39</v>
      </c>
      <c r="P103" s="29">
        <f t="shared" si="1"/>
        <v>143147.16</v>
      </c>
    </row>
    <row r="104" spans="1:16" ht="16.5" customHeight="1">
      <c r="A104" s="25">
        <v>93</v>
      </c>
      <c r="B104" s="26" t="s">
        <v>45</v>
      </c>
      <c r="C104" s="27">
        <v>0.0670125</v>
      </c>
      <c r="D104" s="28">
        <v>4231.33</v>
      </c>
      <c r="E104" s="28">
        <v>710.01</v>
      </c>
      <c r="F104" s="29">
        <v>3521.32</v>
      </c>
      <c r="G104" s="29">
        <v>733.61</v>
      </c>
      <c r="H104" s="29">
        <v>146.72</v>
      </c>
      <c r="I104" s="29">
        <v>586.89</v>
      </c>
      <c r="J104" s="29">
        <v>86584.41</v>
      </c>
      <c r="K104" s="29">
        <v>17316.88</v>
      </c>
      <c r="L104" s="29">
        <v>69267.53</v>
      </c>
      <c r="M104" s="29">
        <v>2841.45</v>
      </c>
      <c r="N104" s="29">
        <v>568.29</v>
      </c>
      <c r="O104" s="29">
        <v>2273.16</v>
      </c>
      <c r="P104" s="29">
        <f t="shared" si="1"/>
        <v>75648.9</v>
      </c>
    </row>
    <row r="105" spans="1:16" ht="16.5" customHeight="1">
      <c r="A105" s="25">
        <v>94</v>
      </c>
      <c r="B105" s="26" t="s">
        <v>161</v>
      </c>
      <c r="C105" s="27">
        <v>0.7419529</v>
      </c>
      <c r="D105" s="28">
        <v>70736.14</v>
      </c>
      <c r="E105" s="28">
        <v>12713.65</v>
      </c>
      <c r="F105" s="29">
        <v>58022.49</v>
      </c>
      <c r="G105" s="29">
        <v>8122.46</v>
      </c>
      <c r="H105" s="29">
        <v>1624.49</v>
      </c>
      <c r="I105" s="29">
        <v>6497.97</v>
      </c>
      <c r="J105" s="29">
        <v>951540.86</v>
      </c>
      <c r="K105" s="29">
        <v>190308.17</v>
      </c>
      <c r="L105" s="29">
        <v>761232.69</v>
      </c>
      <c r="M105" s="29">
        <v>31460.25</v>
      </c>
      <c r="N105" s="29">
        <v>6292.05</v>
      </c>
      <c r="O105" s="29">
        <v>25168.2</v>
      </c>
      <c r="P105" s="29">
        <f t="shared" si="1"/>
        <v>850921.35</v>
      </c>
    </row>
    <row r="106" spans="1:16" ht="16.5" customHeight="1">
      <c r="A106" s="25">
        <v>95</v>
      </c>
      <c r="B106" s="26" t="s">
        <v>162</v>
      </c>
      <c r="C106" s="30">
        <v>17.4228562</v>
      </c>
      <c r="D106" s="31">
        <v>5056719.59</v>
      </c>
      <c r="E106" s="31">
        <v>886550.24</v>
      </c>
      <c r="F106" s="32">
        <v>4170169.35</v>
      </c>
      <c r="G106" s="32">
        <v>190735.34</v>
      </c>
      <c r="H106" s="29">
        <v>38147.07</v>
      </c>
      <c r="I106" s="32">
        <v>152588.27</v>
      </c>
      <c r="J106" s="29">
        <v>22344491.14</v>
      </c>
      <c r="K106" s="29">
        <v>4468898.23</v>
      </c>
      <c r="L106" s="29">
        <v>17875592.91</v>
      </c>
      <c r="M106" s="32">
        <v>738763.31</v>
      </c>
      <c r="N106" s="29">
        <v>147752.66</v>
      </c>
      <c r="O106" s="32">
        <v>591010.65</v>
      </c>
      <c r="P106" s="29">
        <f t="shared" si="1"/>
        <v>22789361.18</v>
      </c>
    </row>
    <row r="107" spans="1:16" ht="16.5" customHeight="1">
      <c r="A107" s="25">
        <v>96</v>
      </c>
      <c r="B107" s="26" t="s">
        <v>46</v>
      </c>
      <c r="C107" s="27">
        <v>0.1613208</v>
      </c>
      <c r="D107" s="28">
        <v>16834.9</v>
      </c>
      <c r="E107" s="28">
        <v>3091.41</v>
      </c>
      <c r="F107" s="29">
        <v>13743.49</v>
      </c>
      <c r="G107" s="29">
        <v>1766.04</v>
      </c>
      <c r="H107" s="29">
        <v>353.21</v>
      </c>
      <c r="I107" s="29">
        <v>1412.83</v>
      </c>
      <c r="J107" s="29">
        <v>210437.57</v>
      </c>
      <c r="K107" s="29">
        <v>42087.52</v>
      </c>
      <c r="L107" s="29">
        <v>168350.05</v>
      </c>
      <c r="M107" s="29">
        <v>6840.31</v>
      </c>
      <c r="N107" s="29">
        <v>1368.06</v>
      </c>
      <c r="O107" s="29">
        <v>5472.25</v>
      </c>
      <c r="P107" s="29">
        <f t="shared" si="1"/>
        <v>188978.62</v>
      </c>
    </row>
    <row r="108" spans="1:16" ht="16.5" customHeight="1">
      <c r="A108" s="25">
        <v>97</v>
      </c>
      <c r="B108" s="26" t="s">
        <v>163</v>
      </c>
      <c r="C108" s="27">
        <v>0.2156797</v>
      </c>
      <c r="D108" s="28">
        <v>14431.34</v>
      </c>
      <c r="E108" s="28">
        <v>2718.09</v>
      </c>
      <c r="F108" s="29">
        <v>11713.25</v>
      </c>
      <c r="G108" s="29">
        <v>2361.12</v>
      </c>
      <c r="H108" s="29">
        <v>472.22</v>
      </c>
      <c r="I108" s="29">
        <v>1888.9</v>
      </c>
      <c r="J108" s="29">
        <v>279808.52</v>
      </c>
      <c r="K108" s="29">
        <v>55961.7</v>
      </c>
      <c r="L108" s="29">
        <v>223846.82</v>
      </c>
      <c r="M108" s="29">
        <v>9145.24</v>
      </c>
      <c r="N108" s="29">
        <v>1829.05</v>
      </c>
      <c r="O108" s="29">
        <v>7316.19</v>
      </c>
      <c r="P108" s="29">
        <f t="shared" si="1"/>
        <v>244765.16</v>
      </c>
    </row>
    <row r="109" spans="1:16" ht="16.5" customHeight="1">
      <c r="A109" s="25">
        <v>98</v>
      </c>
      <c r="B109" s="26" t="s">
        <v>47</v>
      </c>
      <c r="C109" s="27">
        <v>1.2076015</v>
      </c>
      <c r="D109" s="28">
        <v>50806.69</v>
      </c>
      <c r="E109" s="28">
        <v>9598.38</v>
      </c>
      <c r="F109" s="29">
        <v>41208.31</v>
      </c>
      <c r="G109" s="29">
        <v>13220.11</v>
      </c>
      <c r="H109" s="29">
        <v>2644.02</v>
      </c>
      <c r="I109" s="29">
        <v>10576.09</v>
      </c>
      <c r="J109" s="29">
        <v>1548726.59</v>
      </c>
      <c r="K109" s="29">
        <v>309745.32</v>
      </c>
      <c r="L109" s="29">
        <v>1238981.27</v>
      </c>
      <c r="M109" s="29">
        <v>51204.67</v>
      </c>
      <c r="N109" s="29">
        <v>10240.93</v>
      </c>
      <c r="O109" s="29">
        <v>40963.74</v>
      </c>
      <c r="P109" s="29">
        <f t="shared" si="1"/>
        <v>1331729.41</v>
      </c>
    </row>
    <row r="110" spans="1:16" ht="16.5" customHeight="1">
      <c r="A110" s="25">
        <v>99</v>
      </c>
      <c r="B110" s="26" t="s">
        <v>164</v>
      </c>
      <c r="C110" s="27">
        <v>0.1288193</v>
      </c>
      <c r="D110" s="28">
        <v>2121.55</v>
      </c>
      <c r="E110" s="28">
        <v>301.06</v>
      </c>
      <c r="F110" s="29">
        <v>1820.49</v>
      </c>
      <c r="G110" s="29">
        <v>1410.24</v>
      </c>
      <c r="H110" s="29">
        <v>282.05</v>
      </c>
      <c r="I110" s="29">
        <v>1128.19</v>
      </c>
      <c r="J110" s="29">
        <v>166826.57</v>
      </c>
      <c r="K110" s="29">
        <v>33365.31</v>
      </c>
      <c r="L110" s="29">
        <v>133461.26</v>
      </c>
      <c r="M110" s="29">
        <v>5462.19</v>
      </c>
      <c r="N110" s="29">
        <v>1092.44</v>
      </c>
      <c r="O110" s="29">
        <v>4369.75</v>
      </c>
      <c r="P110" s="29">
        <f t="shared" si="1"/>
        <v>140779.69</v>
      </c>
    </row>
    <row r="111" spans="1:16" ht="16.5" customHeight="1">
      <c r="A111" s="25">
        <v>100</v>
      </c>
      <c r="B111" s="26" t="s">
        <v>165</v>
      </c>
      <c r="C111" s="27">
        <v>0.1080788</v>
      </c>
      <c r="D111" s="28">
        <v>7148.78</v>
      </c>
      <c r="E111" s="28">
        <v>1502.46</v>
      </c>
      <c r="F111" s="29">
        <v>5646.32</v>
      </c>
      <c r="G111" s="29">
        <v>1183.17</v>
      </c>
      <c r="H111" s="29">
        <v>236.63</v>
      </c>
      <c r="I111" s="29">
        <v>946.54</v>
      </c>
      <c r="J111" s="29">
        <v>139536.63</v>
      </c>
      <c r="K111" s="29">
        <v>27907.32</v>
      </c>
      <c r="L111" s="29">
        <v>111629.31</v>
      </c>
      <c r="M111" s="29">
        <v>4582.75</v>
      </c>
      <c r="N111" s="29">
        <v>916.55</v>
      </c>
      <c r="O111" s="29">
        <v>3666.2</v>
      </c>
      <c r="P111" s="29">
        <f t="shared" si="1"/>
        <v>121888.37</v>
      </c>
    </row>
    <row r="112" spans="1:16" ht="16.5" customHeight="1">
      <c r="A112" s="25">
        <v>101</v>
      </c>
      <c r="B112" s="26" t="s">
        <v>48</v>
      </c>
      <c r="C112" s="27">
        <v>0.0463676</v>
      </c>
      <c r="D112" s="28">
        <v>549.54</v>
      </c>
      <c r="E112" s="28">
        <v>122.08</v>
      </c>
      <c r="F112" s="29">
        <v>427.46</v>
      </c>
      <c r="G112" s="29">
        <v>507.6</v>
      </c>
      <c r="H112" s="29">
        <v>101.52</v>
      </c>
      <c r="I112" s="29">
        <v>406.08</v>
      </c>
      <c r="J112" s="29">
        <v>59798.11</v>
      </c>
      <c r="K112" s="29">
        <v>11959.62</v>
      </c>
      <c r="L112" s="29">
        <v>47838.49</v>
      </c>
      <c r="M112" s="29">
        <v>1966.07</v>
      </c>
      <c r="N112" s="29">
        <v>393.21</v>
      </c>
      <c r="O112" s="29">
        <v>1572.86</v>
      </c>
      <c r="P112" s="29">
        <f t="shared" si="1"/>
        <v>50244.89</v>
      </c>
    </row>
    <row r="113" spans="1:16" ht="16.5" customHeight="1">
      <c r="A113" s="25">
        <v>102</v>
      </c>
      <c r="B113" s="26" t="s">
        <v>166</v>
      </c>
      <c r="C113" s="27">
        <v>0.0651184</v>
      </c>
      <c r="D113" s="28">
        <v>709.53</v>
      </c>
      <c r="E113" s="28">
        <v>146.44</v>
      </c>
      <c r="F113" s="29">
        <v>563.09</v>
      </c>
      <c r="G113" s="29">
        <v>712.87</v>
      </c>
      <c r="H113" s="29">
        <v>142.57</v>
      </c>
      <c r="I113" s="29">
        <v>570.3</v>
      </c>
      <c r="J113" s="29">
        <v>83949.59</v>
      </c>
      <c r="K113" s="29">
        <v>16789.91</v>
      </c>
      <c r="L113" s="29">
        <v>67159.68</v>
      </c>
      <c r="M113" s="29">
        <v>2761.14</v>
      </c>
      <c r="N113" s="29">
        <v>552.23</v>
      </c>
      <c r="O113" s="29">
        <v>2208.91</v>
      </c>
      <c r="P113" s="29">
        <f t="shared" si="1"/>
        <v>70501.98</v>
      </c>
    </row>
    <row r="114" spans="1:16" ht="16.5" customHeight="1">
      <c r="A114" s="25">
        <v>103</v>
      </c>
      <c r="B114" s="26" t="s">
        <v>49</v>
      </c>
      <c r="C114" s="27">
        <v>0.0458317</v>
      </c>
      <c r="D114" s="28">
        <v>461.81</v>
      </c>
      <c r="E114" s="28">
        <v>81.24</v>
      </c>
      <c r="F114" s="29">
        <v>380.57</v>
      </c>
      <c r="G114" s="29">
        <v>501.74</v>
      </c>
      <c r="H114" s="29">
        <v>100.35</v>
      </c>
      <c r="I114" s="29">
        <v>401.39</v>
      </c>
      <c r="J114" s="29">
        <v>59111.7</v>
      </c>
      <c r="K114" s="29">
        <v>11822.33</v>
      </c>
      <c r="L114" s="29">
        <v>47289.37</v>
      </c>
      <c r="M114" s="29">
        <v>1943.35</v>
      </c>
      <c r="N114" s="29">
        <v>388.67</v>
      </c>
      <c r="O114" s="29">
        <v>1554.68</v>
      </c>
      <c r="P114" s="29">
        <f t="shared" si="1"/>
        <v>49626.01</v>
      </c>
    </row>
    <row r="115" spans="1:16" ht="16.5" customHeight="1">
      <c r="A115" s="25">
        <v>104</v>
      </c>
      <c r="B115" s="26" t="s">
        <v>167</v>
      </c>
      <c r="C115" s="27">
        <v>0.0711489</v>
      </c>
      <c r="D115" s="28">
        <v>755.49</v>
      </c>
      <c r="E115" s="28">
        <v>148.93</v>
      </c>
      <c r="F115" s="29">
        <v>606.56</v>
      </c>
      <c r="G115" s="29">
        <v>778.89</v>
      </c>
      <c r="H115" s="29">
        <v>155.78</v>
      </c>
      <c r="I115" s="29">
        <v>623.11</v>
      </c>
      <c r="J115" s="29">
        <v>91774.78</v>
      </c>
      <c r="K115" s="29">
        <v>18354.96</v>
      </c>
      <c r="L115" s="29">
        <v>73419.82</v>
      </c>
      <c r="M115" s="29">
        <v>3016.85</v>
      </c>
      <c r="N115" s="29">
        <v>603.37</v>
      </c>
      <c r="O115" s="29">
        <v>2413.48</v>
      </c>
      <c r="P115" s="29">
        <f t="shared" si="1"/>
        <v>77062.97</v>
      </c>
    </row>
    <row r="116" spans="1:16" ht="16.5" customHeight="1">
      <c r="A116" s="25">
        <v>105</v>
      </c>
      <c r="B116" s="26" t="s">
        <v>168</v>
      </c>
      <c r="C116" s="27">
        <v>0.2468396</v>
      </c>
      <c r="D116" s="28">
        <v>19216.54</v>
      </c>
      <c r="E116" s="28">
        <v>3118.97</v>
      </c>
      <c r="F116" s="29">
        <v>16097.57</v>
      </c>
      <c r="G116" s="29">
        <v>2702.25</v>
      </c>
      <c r="H116" s="29">
        <v>540.45</v>
      </c>
      <c r="I116" s="29">
        <v>2161.8</v>
      </c>
      <c r="J116" s="29">
        <v>319769.6</v>
      </c>
      <c r="K116" s="29">
        <v>63953.91</v>
      </c>
      <c r="L116" s="29">
        <v>255815.69</v>
      </c>
      <c r="M116" s="29">
        <v>10466.47</v>
      </c>
      <c r="N116" s="29">
        <v>2093.29</v>
      </c>
      <c r="O116" s="29">
        <v>8373.18</v>
      </c>
      <c r="P116" s="29">
        <f t="shared" si="1"/>
        <v>282448.24</v>
      </c>
    </row>
    <row r="117" spans="1:16" ht="16.5" customHeight="1">
      <c r="A117" s="25">
        <v>106</v>
      </c>
      <c r="B117" s="26" t="s">
        <v>50</v>
      </c>
      <c r="C117" s="27">
        <v>0.058819</v>
      </c>
      <c r="D117" s="28">
        <v>2444.72</v>
      </c>
      <c r="E117" s="28">
        <v>438.01</v>
      </c>
      <c r="F117" s="29">
        <v>2006.71</v>
      </c>
      <c r="G117" s="29">
        <v>643.91</v>
      </c>
      <c r="H117" s="29">
        <v>128.78</v>
      </c>
      <c r="I117" s="29">
        <v>515.13</v>
      </c>
      <c r="J117" s="29">
        <v>75902.85</v>
      </c>
      <c r="K117" s="29">
        <v>15180.56</v>
      </c>
      <c r="L117" s="29">
        <v>60722.29</v>
      </c>
      <c r="M117" s="29">
        <v>2494.04</v>
      </c>
      <c r="N117" s="29">
        <v>498.81</v>
      </c>
      <c r="O117" s="29">
        <v>1995.23</v>
      </c>
      <c r="P117" s="29">
        <f t="shared" si="1"/>
        <v>65239.36</v>
      </c>
    </row>
    <row r="118" spans="1:16" ht="16.5" customHeight="1">
      <c r="A118" s="25">
        <v>107</v>
      </c>
      <c r="B118" s="26" t="s">
        <v>51</v>
      </c>
      <c r="C118" s="27">
        <v>0.1387221</v>
      </c>
      <c r="D118" s="28">
        <v>8584.99</v>
      </c>
      <c r="E118" s="28">
        <v>1841.43</v>
      </c>
      <c r="F118" s="29">
        <v>6743.56</v>
      </c>
      <c r="G118" s="29">
        <v>1518.64</v>
      </c>
      <c r="H118" s="29">
        <v>303.73</v>
      </c>
      <c r="I118" s="29">
        <v>1214.91</v>
      </c>
      <c r="J118" s="29">
        <v>179081.12</v>
      </c>
      <c r="K118" s="29">
        <v>35816.22</v>
      </c>
      <c r="L118" s="29">
        <v>143264.9</v>
      </c>
      <c r="M118" s="29">
        <v>5882.09</v>
      </c>
      <c r="N118" s="29">
        <v>1176.42</v>
      </c>
      <c r="O118" s="29">
        <v>4705.67</v>
      </c>
      <c r="P118" s="29">
        <f t="shared" si="1"/>
        <v>155929.03999999998</v>
      </c>
    </row>
    <row r="119" spans="1:16" ht="16.5" customHeight="1">
      <c r="A119" s="25">
        <v>108</v>
      </c>
      <c r="B119" s="26" t="s">
        <v>169</v>
      </c>
      <c r="C119" s="27">
        <v>0.1456676</v>
      </c>
      <c r="D119" s="28">
        <v>3368.7</v>
      </c>
      <c r="E119" s="28">
        <v>649.71</v>
      </c>
      <c r="F119" s="29">
        <v>2718.99</v>
      </c>
      <c r="G119" s="29">
        <v>1594.67</v>
      </c>
      <c r="H119" s="29">
        <v>318.93</v>
      </c>
      <c r="I119" s="29">
        <v>1275.74</v>
      </c>
      <c r="J119" s="29">
        <v>188972.78</v>
      </c>
      <c r="K119" s="29">
        <v>37794.55</v>
      </c>
      <c r="L119" s="29">
        <v>151178.23</v>
      </c>
      <c r="M119" s="29">
        <v>6176.59</v>
      </c>
      <c r="N119" s="29">
        <v>1235.32</v>
      </c>
      <c r="O119" s="29">
        <v>4941.27</v>
      </c>
      <c r="P119" s="29">
        <f t="shared" si="1"/>
        <v>160114.23</v>
      </c>
    </row>
    <row r="120" spans="1:16" ht="16.5" customHeight="1">
      <c r="A120" s="25">
        <v>109</v>
      </c>
      <c r="B120" s="26" t="s">
        <v>52</v>
      </c>
      <c r="C120" s="27">
        <v>0.2139115</v>
      </c>
      <c r="D120" s="28">
        <v>12170.35</v>
      </c>
      <c r="E120" s="28">
        <v>1794.99</v>
      </c>
      <c r="F120" s="29">
        <v>10375.36</v>
      </c>
      <c r="G120" s="29">
        <v>2341.77</v>
      </c>
      <c r="H120" s="29">
        <v>468.35</v>
      </c>
      <c r="I120" s="29">
        <v>1873.42</v>
      </c>
      <c r="J120" s="29">
        <v>277374.17</v>
      </c>
      <c r="K120" s="29">
        <v>55474.83</v>
      </c>
      <c r="L120" s="29">
        <v>221899.34</v>
      </c>
      <c r="M120" s="29">
        <v>9070.26</v>
      </c>
      <c r="N120" s="29">
        <v>1814.05</v>
      </c>
      <c r="O120" s="29">
        <v>7256.21</v>
      </c>
      <c r="P120" s="29">
        <f t="shared" si="1"/>
        <v>241404.33</v>
      </c>
    </row>
    <row r="121" spans="1:16" ht="16.5" customHeight="1">
      <c r="A121" s="25">
        <v>110</v>
      </c>
      <c r="B121" s="26" t="s">
        <v>53</v>
      </c>
      <c r="C121" s="27">
        <v>0.4626771</v>
      </c>
      <c r="D121" s="28">
        <v>58424.89</v>
      </c>
      <c r="E121" s="28">
        <v>11127.11</v>
      </c>
      <c r="F121" s="29">
        <v>47297.78</v>
      </c>
      <c r="G121" s="29">
        <v>5065.11</v>
      </c>
      <c r="H121" s="29">
        <v>1013.02</v>
      </c>
      <c r="I121" s="29">
        <v>4052.09</v>
      </c>
      <c r="J121" s="29">
        <v>600254</v>
      </c>
      <c r="K121" s="29">
        <v>120050.79</v>
      </c>
      <c r="L121" s="29">
        <v>480203.21</v>
      </c>
      <c r="M121" s="29">
        <v>19618.41</v>
      </c>
      <c r="N121" s="29">
        <v>3923.68</v>
      </c>
      <c r="O121" s="29">
        <v>15694.73</v>
      </c>
      <c r="P121" s="29">
        <f t="shared" si="1"/>
        <v>547247.81</v>
      </c>
    </row>
    <row r="122" spans="1:16" ht="16.5" customHeight="1">
      <c r="A122" s="25">
        <v>111</v>
      </c>
      <c r="B122" s="26" t="s">
        <v>54</v>
      </c>
      <c r="C122" s="27">
        <v>0.5997772</v>
      </c>
      <c r="D122" s="28">
        <v>20475.14</v>
      </c>
      <c r="E122" s="28">
        <v>4284.44</v>
      </c>
      <c r="F122" s="29">
        <v>16190.7</v>
      </c>
      <c r="G122" s="29">
        <v>6566.01</v>
      </c>
      <c r="H122" s="29">
        <v>1313.2</v>
      </c>
      <c r="I122" s="29">
        <v>5252.81</v>
      </c>
      <c r="J122" s="29">
        <v>777343.07</v>
      </c>
      <c r="K122" s="29">
        <v>155468.61</v>
      </c>
      <c r="L122" s="29">
        <v>621874.46</v>
      </c>
      <c r="M122" s="29">
        <v>25431.72</v>
      </c>
      <c r="N122" s="29">
        <v>5086.34</v>
      </c>
      <c r="O122" s="29">
        <v>20345.38</v>
      </c>
      <c r="P122" s="29">
        <f t="shared" si="1"/>
        <v>663663.35</v>
      </c>
    </row>
    <row r="123" spans="1:16" ht="16.5" customHeight="1">
      <c r="A123" s="25">
        <v>112</v>
      </c>
      <c r="B123" s="26" t="s">
        <v>170</v>
      </c>
      <c r="C123" s="27">
        <v>0.058563</v>
      </c>
      <c r="D123" s="28">
        <v>2161.35</v>
      </c>
      <c r="E123" s="28">
        <v>281.56</v>
      </c>
      <c r="F123" s="29">
        <v>1879.79</v>
      </c>
      <c r="G123" s="29">
        <v>641.11</v>
      </c>
      <c r="H123" s="29">
        <v>128.22</v>
      </c>
      <c r="I123" s="29">
        <v>512.89</v>
      </c>
      <c r="J123" s="29">
        <v>75564.56</v>
      </c>
      <c r="K123" s="29">
        <v>15112.91</v>
      </c>
      <c r="L123" s="29">
        <v>60451.65</v>
      </c>
      <c r="M123" s="29">
        <v>2483.17</v>
      </c>
      <c r="N123" s="29">
        <v>496.63</v>
      </c>
      <c r="O123" s="29">
        <v>1986.54</v>
      </c>
      <c r="P123" s="29">
        <f t="shared" si="1"/>
        <v>64830.87</v>
      </c>
    </row>
    <row r="124" spans="1:16" ht="16.5" customHeight="1">
      <c r="A124" s="25">
        <v>113</v>
      </c>
      <c r="B124" s="26" t="s">
        <v>171</v>
      </c>
      <c r="C124" s="27">
        <v>0.188757</v>
      </c>
      <c r="D124" s="28">
        <v>38320.75</v>
      </c>
      <c r="E124" s="28">
        <v>6550.25</v>
      </c>
      <c r="F124" s="29">
        <v>31770.5</v>
      </c>
      <c r="G124" s="29">
        <v>2066.4</v>
      </c>
      <c r="H124" s="29">
        <v>413.28</v>
      </c>
      <c r="I124" s="29">
        <v>1653.12</v>
      </c>
      <c r="J124" s="29">
        <v>244565.1</v>
      </c>
      <c r="K124" s="29">
        <v>48913.02</v>
      </c>
      <c r="L124" s="29">
        <v>195652.08</v>
      </c>
      <c r="M124" s="29">
        <v>8003.66</v>
      </c>
      <c r="N124" s="29">
        <v>1600.73</v>
      </c>
      <c r="O124" s="29">
        <v>6402.93</v>
      </c>
      <c r="P124" s="29">
        <f t="shared" si="1"/>
        <v>235478.63</v>
      </c>
    </row>
    <row r="125" spans="1:16" ht="16.5" customHeight="1">
      <c r="A125" s="25">
        <v>114</v>
      </c>
      <c r="B125" s="26" t="s">
        <v>172</v>
      </c>
      <c r="C125" s="27">
        <v>0.0617846</v>
      </c>
      <c r="D125" s="28">
        <v>1500.94</v>
      </c>
      <c r="E125" s="28">
        <v>294.89</v>
      </c>
      <c r="F125" s="29">
        <v>1206.05</v>
      </c>
      <c r="G125" s="29">
        <v>676.37</v>
      </c>
      <c r="H125" s="29">
        <v>135.27</v>
      </c>
      <c r="I125" s="29">
        <v>541.1</v>
      </c>
      <c r="J125" s="29">
        <v>79765.39</v>
      </c>
      <c r="K125" s="29">
        <v>15953.07</v>
      </c>
      <c r="L125" s="29">
        <v>63812.32</v>
      </c>
      <c r="M125" s="29">
        <v>2619.79</v>
      </c>
      <c r="N125" s="29">
        <v>523.96</v>
      </c>
      <c r="O125" s="29">
        <v>2095.83</v>
      </c>
      <c r="P125" s="29">
        <f t="shared" si="1"/>
        <v>67655.3</v>
      </c>
    </row>
    <row r="126" spans="1:16" ht="16.5" customHeight="1">
      <c r="A126" s="25">
        <v>115</v>
      </c>
      <c r="B126" s="26" t="s">
        <v>173</v>
      </c>
      <c r="C126" s="27">
        <v>0.7158457</v>
      </c>
      <c r="D126" s="28">
        <v>47190.67</v>
      </c>
      <c r="E126" s="28">
        <v>8357.51</v>
      </c>
      <c r="F126" s="29">
        <v>38833.16</v>
      </c>
      <c r="G126" s="29">
        <v>7836.66</v>
      </c>
      <c r="H126" s="29">
        <v>1567.33</v>
      </c>
      <c r="I126" s="29">
        <v>6269.33</v>
      </c>
      <c r="J126" s="29">
        <v>925464.07</v>
      </c>
      <c r="K126" s="29">
        <v>185092.8</v>
      </c>
      <c r="L126" s="29">
        <v>740371.27</v>
      </c>
      <c r="M126" s="29">
        <v>30353.26</v>
      </c>
      <c r="N126" s="29">
        <v>6070.65</v>
      </c>
      <c r="O126" s="29">
        <v>24282.61</v>
      </c>
      <c r="P126" s="29">
        <f t="shared" si="1"/>
        <v>809756.37</v>
      </c>
    </row>
    <row r="127" spans="1:16" ht="16.5" customHeight="1">
      <c r="A127" s="25">
        <v>116</v>
      </c>
      <c r="B127" s="26" t="s">
        <v>55</v>
      </c>
      <c r="C127" s="27">
        <v>0.0753029</v>
      </c>
      <c r="D127" s="28">
        <v>4032.3</v>
      </c>
      <c r="E127" s="28">
        <v>775.73</v>
      </c>
      <c r="F127" s="29">
        <v>3256.57</v>
      </c>
      <c r="G127" s="29">
        <v>824.36</v>
      </c>
      <c r="H127" s="29">
        <v>164.87</v>
      </c>
      <c r="I127" s="29">
        <v>659.49</v>
      </c>
      <c r="J127" s="29">
        <v>97059.5</v>
      </c>
      <c r="K127" s="29">
        <v>19411.9</v>
      </c>
      <c r="L127" s="29">
        <v>77647.6</v>
      </c>
      <c r="M127" s="29">
        <v>3192.99</v>
      </c>
      <c r="N127" s="29">
        <v>638.6</v>
      </c>
      <c r="O127" s="29">
        <v>2554.39</v>
      </c>
      <c r="P127" s="29">
        <f t="shared" si="1"/>
        <v>84118.05</v>
      </c>
    </row>
    <row r="128" spans="1:16" ht="16.5" customHeight="1">
      <c r="A128" s="25">
        <v>117</v>
      </c>
      <c r="B128" s="26" t="s">
        <v>56</v>
      </c>
      <c r="C128" s="27">
        <v>0.0647168</v>
      </c>
      <c r="D128" s="28">
        <v>2637.88</v>
      </c>
      <c r="E128" s="28">
        <v>392.54</v>
      </c>
      <c r="F128" s="29">
        <v>2245.34</v>
      </c>
      <c r="G128" s="29">
        <v>708.47</v>
      </c>
      <c r="H128" s="29">
        <v>141.69</v>
      </c>
      <c r="I128" s="29">
        <v>566.78</v>
      </c>
      <c r="J128" s="29">
        <v>83676.24</v>
      </c>
      <c r="K128" s="29">
        <v>16735.24</v>
      </c>
      <c r="L128" s="29">
        <v>66941</v>
      </c>
      <c r="M128" s="29">
        <v>2744.11</v>
      </c>
      <c r="N128" s="29">
        <v>548.82</v>
      </c>
      <c r="O128" s="29">
        <v>2195.29</v>
      </c>
      <c r="P128" s="29">
        <f t="shared" si="1"/>
        <v>71948.41</v>
      </c>
    </row>
    <row r="129" spans="1:16" ht="16.5" customHeight="1">
      <c r="A129" s="25">
        <v>118</v>
      </c>
      <c r="B129" s="26" t="s">
        <v>174</v>
      </c>
      <c r="C129" s="27">
        <v>0.1536316</v>
      </c>
      <c r="D129" s="28">
        <v>3671.12</v>
      </c>
      <c r="E129" s="28">
        <v>460.15</v>
      </c>
      <c r="F129" s="29">
        <v>3210.97</v>
      </c>
      <c r="G129" s="29">
        <v>1681.86</v>
      </c>
      <c r="H129" s="29">
        <v>336.37</v>
      </c>
      <c r="I129" s="29">
        <v>1345.49</v>
      </c>
      <c r="J129" s="29">
        <v>199788.57</v>
      </c>
      <c r="K129" s="29">
        <v>39957.7</v>
      </c>
      <c r="L129" s="29">
        <v>159830.87</v>
      </c>
      <c r="M129" s="29">
        <v>6514.27</v>
      </c>
      <c r="N129" s="29">
        <v>1302.85</v>
      </c>
      <c r="O129" s="29">
        <v>5211.42</v>
      </c>
      <c r="P129" s="29">
        <f t="shared" si="1"/>
        <v>169598.75</v>
      </c>
    </row>
    <row r="130" spans="1:16" ht="16.5" customHeight="1">
      <c r="A130" s="25">
        <v>119</v>
      </c>
      <c r="B130" s="26" t="s">
        <v>57</v>
      </c>
      <c r="C130" s="27">
        <v>0.2056387</v>
      </c>
      <c r="D130" s="28">
        <v>18329.69</v>
      </c>
      <c r="E130" s="28">
        <v>3396.69</v>
      </c>
      <c r="F130" s="29">
        <v>14933</v>
      </c>
      <c r="G130" s="29">
        <v>2251.21</v>
      </c>
      <c r="H130" s="29">
        <v>450.24</v>
      </c>
      <c r="I130" s="29">
        <v>1800.97</v>
      </c>
      <c r="J130" s="29">
        <v>266379.5</v>
      </c>
      <c r="K130" s="29">
        <v>53275.9</v>
      </c>
      <c r="L130" s="29">
        <v>213103.6</v>
      </c>
      <c r="M130" s="29">
        <v>8719.47</v>
      </c>
      <c r="N130" s="29">
        <v>1743.89</v>
      </c>
      <c r="O130" s="29">
        <v>6975.58</v>
      </c>
      <c r="P130" s="29">
        <f t="shared" si="1"/>
        <v>236813.15</v>
      </c>
    </row>
    <row r="131" spans="1:16" ht="16.5" customHeight="1">
      <c r="A131" s="25">
        <v>120</v>
      </c>
      <c r="B131" s="26" t="s">
        <v>175</v>
      </c>
      <c r="C131" s="27">
        <v>0.1392476</v>
      </c>
      <c r="D131" s="28">
        <v>5808.88</v>
      </c>
      <c r="E131" s="28">
        <v>819.09</v>
      </c>
      <c r="F131" s="29">
        <v>4989.79</v>
      </c>
      <c r="G131" s="29">
        <v>1524.4</v>
      </c>
      <c r="H131" s="29">
        <v>304.88</v>
      </c>
      <c r="I131" s="29">
        <v>1219.52</v>
      </c>
      <c r="J131" s="29">
        <v>180099</v>
      </c>
      <c r="K131" s="29">
        <v>36019.8</v>
      </c>
      <c r="L131" s="29">
        <v>144079.2</v>
      </c>
      <c r="M131" s="29">
        <v>5904.36</v>
      </c>
      <c r="N131" s="29">
        <v>1180.87</v>
      </c>
      <c r="O131" s="29">
        <v>4723.49</v>
      </c>
      <c r="P131" s="29">
        <f t="shared" si="1"/>
        <v>155012</v>
      </c>
    </row>
    <row r="132" spans="1:16" ht="16.5" customHeight="1">
      <c r="A132" s="25">
        <v>121</v>
      </c>
      <c r="B132" s="26" t="s">
        <v>58</v>
      </c>
      <c r="C132" s="27">
        <v>0.2142843</v>
      </c>
      <c r="D132" s="28">
        <v>30257.96</v>
      </c>
      <c r="E132" s="28">
        <v>5557.17</v>
      </c>
      <c r="F132" s="29">
        <v>24700.79</v>
      </c>
      <c r="G132" s="29">
        <v>2345.85</v>
      </c>
      <c r="H132" s="29">
        <v>469.17</v>
      </c>
      <c r="I132" s="29">
        <v>1876.68</v>
      </c>
      <c r="J132" s="29">
        <v>276673.22</v>
      </c>
      <c r="K132" s="29">
        <v>55334.64</v>
      </c>
      <c r="L132" s="29">
        <v>221338.58</v>
      </c>
      <c r="M132" s="29">
        <v>9086.07</v>
      </c>
      <c r="N132" s="29">
        <v>1817.21</v>
      </c>
      <c r="O132" s="29">
        <v>7268.86</v>
      </c>
      <c r="P132" s="29">
        <f t="shared" si="1"/>
        <v>255184.90999999997</v>
      </c>
    </row>
    <row r="133" spans="1:16" ht="16.5" customHeight="1">
      <c r="A133" s="25">
        <v>122</v>
      </c>
      <c r="B133" s="26" t="s">
        <v>176</v>
      </c>
      <c r="C133" s="27">
        <v>0.2021847</v>
      </c>
      <c r="D133" s="28">
        <v>4550.71</v>
      </c>
      <c r="E133" s="28">
        <v>848.08</v>
      </c>
      <c r="F133" s="29">
        <v>3702.63</v>
      </c>
      <c r="G133" s="29">
        <v>2213.4</v>
      </c>
      <c r="H133" s="29">
        <v>442.68</v>
      </c>
      <c r="I133" s="29">
        <v>1770.72</v>
      </c>
      <c r="J133" s="29">
        <v>261960.61</v>
      </c>
      <c r="K133" s="29">
        <v>52392.11</v>
      </c>
      <c r="L133" s="29">
        <v>209568.5</v>
      </c>
      <c r="M133" s="29">
        <v>8573.02</v>
      </c>
      <c r="N133" s="29">
        <v>1714.6</v>
      </c>
      <c r="O133" s="29">
        <v>6858.42</v>
      </c>
      <c r="P133" s="29">
        <f t="shared" si="1"/>
        <v>221900.27</v>
      </c>
    </row>
    <row r="134" spans="1:16" ht="16.5" customHeight="1">
      <c r="A134" s="25">
        <v>123</v>
      </c>
      <c r="B134" s="26" t="s">
        <v>177</v>
      </c>
      <c r="C134" s="27">
        <v>0.102133</v>
      </c>
      <c r="D134" s="28">
        <v>4064.72</v>
      </c>
      <c r="E134" s="28">
        <v>603.7</v>
      </c>
      <c r="F134" s="29">
        <v>3461.02</v>
      </c>
      <c r="G134" s="29">
        <v>1118.09</v>
      </c>
      <c r="H134" s="29">
        <v>223.62</v>
      </c>
      <c r="I134" s="29">
        <v>894.47</v>
      </c>
      <c r="J134" s="29">
        <v>131841.43</v>
      </c>
      <c r="K134" s="29">
        <v>26368.28</v>
      </c>
      <c r="L134" s="29">
        <v>105473.15</v>
      </c>
      <c r="M134" s="29">
        <v>4330.64</v>
      </c>
      <c r="N134" s="29">
        <v>866.13</v>
      </c>
      <c r="O134" s="29">
        <v>3464.51</v>
      </c>
      <c r="P134" s="29">
        <f t="shared" si="1"/>
        <v>113293.15</v>
      </c>
    </row>
    <row r="135" spans="1:16" ht="16.5" customHeight="1">
      <c r="A135" s="25">
        <v>124</v>
      </c>
      <c r="B135" s="26" t="s">
        <v>59</v>
      </c>
      <c r="C135" s="27">
        <v>2.4008784</v>
      </c>
      <c r="D135" s="28">
        <v>344730.12</v>
      </c>
      <c r="E135" s="28">
        <v>61787.37</v>
      </c>
      <c r="F135" s="29">
        <v>282942.75</v>
      </c>
      <c r="G135" s="29">
        <v>26283.42</v>
      </c>
      <c r="H135" s="29">
        <v>5256.68</v>
      </c>
      <c r="I135" s="29">
        <v>21026.74</v>
      </c>
      <c r="J135" s="29">
        <v>3079082.17</v>
      </c>
      <c r="K135" s="29">
        <v>615816.43</v>
      </c>
      <c r="L135" s="29">
        <v>2463265.74</v>
      </c>
      <c r="M135" s="29">
        <v>101801.95</v>
      </c>
      <c r="N135" s="29">
        <v>20360.39</v>
      </c>
      <c r="O135" s="29">
        <v>81441.56</v>
      </c>
      <c r="P135" s="29">
        <f t="shared" si="1"/>
        <v>2848676.79</v>
      </c>
    </row>
    <row r="136" spans="1:16" ht="16.5" customHeight="1">
      <c r="A136" s="25">
        <v>125</v>
      </c>
      <c r="B136" s="26" t="s">
        <v>178</v>
      </c>
      <c r="C136" s="27">
        <v>0.0779426</v>
      </c>
      <c r="D136" s="28">
        <v>863.53</v>
      </c>
      <c r="E136" s="28">
        <v>153.58</v>
      </c>
      <c r="F136" s="29">
        <v>709.95</v>
      </c>
      <c r="G136" s="29">
        <v>853.26</v>
      </c>
      <c r="H136" s="29">
        <v>170.65</v>
      </c>
      <c r="I136" s="29">
        <v>682.61</v>
      </c>
      <c r="J136" s="29">
        <v>100737.81</v>
      </c>
      <c r="K136" s="29">
        <v>20147.56</v>
      </c>
      <c r="L136" s="29">
        <v>80590.25</v>
      </c>
      <c r="M136" s="29">
        <v>3304.91</v>
      </c>
      <c r="N136" s="29">
        <v>660.98</v>
      </c>
      <c r="O136" s="29">
        <v>2643.93</v>
      </c>
      <c r="P136" s="29">
        <f t="shared" si="1"/>
        <v>84626.74</v>
      </c>
    </row>
    <row r="137" spans="1:16" ht="16.5" customHeight="1">
      <c r="A137" s="25">
        <v>126</v>
      </c>
      <c r="B137" s="26" t="s">
        <v>60</v>
      </c>
      <c r="C137" s="27">
        <v>0.2483852</v>
      </c>
      <c r="D137" s="28">
        <v>5714.05</v>
      </c>
      <c r="E137" s="28">
        <v>924.85</v>
      </c>
      <c r="F137" s="29">
        <v>4789.2</v>
      </c>
      <c r="G137" s="29">
        <v>2719.17</v>
      </c>
      <c r="H137" s="29">
        <v>543.83</v>
      </c>
      <c r="I137" s="29">
        <v>2175.34</v>
      </c>
      <c r="J137" s="29">
        <v>321638.24</v>
      </c>
      <c r="K137" s="29">
        <v>64327.64</v>
      </c>
      <c r="L137" s="29">
        <v>257310.6</v>
      </c>
      <c r="M137" s="29">
        <v>10532.01</v>
      </c>
      <c r="N137" s="29">
        <v>2106.4</v>
      </c>
      <c r="O137" s="29">
        <v>8425.61</v>
      </c>
      <c r="P137" s="29">
        <f t="shared" si="1"/>
        <v>272700.75</v>
      </c>
    </row>
    <row r="138" spans="1:16" ht="16.5" customHeight="1">
      <c r="A138" s="25">
        <v>127</v>
      </c>
      <c r="B138" s="26" t="s">
        <v>179</v>
      </c>
      <c r="C138" s="27">
        <v>0.2719913</v>
      </c>
      <c r="D138" s="28">
        <v>26694.86</v>
      </c>
      <c r="E138" s="28">
        <v>5392.8</v>
      </c>
      <c r="F138" s="29">
        <v>21302.06</v>
      </c>
      <c r="G138" s="29">
        <v>2977.6</v>
      </c>
      <c r="H138" s="29">
        <v>595.52</v>
      </c>
      <c r="I138" s="29">
        <v>2382.08</v>
      </c>
      <c r="J138" s="29">
        <v>351844.4</v>
      </c>
      <c r="K138" s="29">
        <v>70368.88</v>
      </c>
      <c r="L138" s="29">
        <v>281475.52</v>
      </c>
      <c r="M138" s="29">
        <v>11532.96</v>
      </c>
      <c r="N138" s="29">
        <v>2306.59</v>
      </c>
      <c r="O138" s="29">
        <v>9226.37</v>
      </c>
      <c r="P138" s="29">
        <f t="shared" si="1"/>
        <v>314386.03</v>
      </c>
    </row>
    <row r="139" spans="1:16" ht="16.5" customHeight="1">
      <c r="A139" s="25">
        <v>128</v>
      </c>
      <c r="B139" s="26" t="s">
        <v>180</v>
      </c>
      <c r="C139" s="27">
        <v>2.3461989</v>
      </c>
      <c r="D139" s="28">
        <v>206573.07</v>
      </c>
      <c r="E139" s="28">
        <v>32603.83</v>
      </c>
      <c r="F139" s="29">
        <v>173969.24</v>
      </c>
      <c r="G139" s="29">
        <v>25684.82</v>
      </c>
      <c r="H139" s="29">
        <v>5136.96</v>
      </c>
      <c r="I139" s="29">
        <v>20547.86</v>
      </c>
      <c r="J139" s="29">
        <v>3008956.72</v>
      </c>
      <c r="K139" s="29">
        <v>601791.35</v>
      </c>
      <c r="L139" s="29">
        <v>2407165.37</v>
      </c>
      <c r="M139" s="29">
        <v>99483.44</v>
      </c>
      <c r="N139" s="29">
        <v>19896.69</v>
      </c>
      <c r="O139" s="29">
        <v>79586.75</v>
      </c>
      <c r="P139" s="29">
        <f t="shared" si="1"/>
        <v>2681269.22</v>
      </c>
    </row>
    <row r="140" spans="1:16" ht="16.5" customHeight="1">
      <c r="A140" s="25">
        <v>129</v>
      </c>
      <c r="B140" s="26" t="s">
        <v>61</v>
      </c>
      <c r="C140" s="27">
        <v>0.0575479</v>
      </c>
      <c r="D140" s="28">
        <v>888.47</v>
      </c>
      <c r="E140" s="28">
        <v>200.5</v>
      </c>
      <c r="F140" s="29">
        <v>687.97</v>
      </c>
      <c r="G140" s="29">
        <v>630</v>
      </c>
      <c r="H140" s="29">
        <v>126</v>
      </c>
      <c r="I140" s="29">
        <v>504</v>
      </c>
      <c r="J140" s="29">
        <v>74321.48</v>
      </c>
      <c r="K140" s="29">
        <v>14864.3</v>
      </c>
      <c r="L140" s="29">
        <v>59457.18</v>
      </c>
      <c r="M140" s="29">
        <v>2440.14</v>
      </c>
      <c r="N140" s="29">
        <v>488.03</v>
      </c>
      <c r="O140" s="29">
        <v>1952.11</v>
      </c>
      <c r="P140" s="29">
        <f aca="true" t="shared" si="2" ref="P140:P203">O140+I140+F140+L140</f>
        <v>62601.26</v>
      </c>
    </row>
    <row r="141" spans="1:16" ht="16.5" customHeight="1">
      <c r="A141" s="25">
        <v>130</v>
      </c>
      <c r="B141" s="26" t="s">
        <v>181</v>
      </c>
      <c r="C141" s="27">
        <v>0.0512682</v>
      </c>
      <c r="D141" s="28">
        <v>383.52</v>
      </c>
      <c r="E141" s="28">
        <v>68.8</v>
      </c>
      <c r="F141" s="29">
        <v>314.72</v>
      </c>
      <c r="G141" s="29">
        <v>561.25</v>
      </c>
      <c r="H141" s="29">
        <v>112.25</v>
      </c>
      <c r="I141" s="29">
        <v>449</v>
      </c>
      <c r="J141" s="29">
        <v>66080.38</v>
      </c>
      <c r="K141" s="29">
        <v>13216.07</v>
      </c>
      <c r="L141" s="29">
        <v>52864.31</v>
      </c>
      <c r="M141" s="29">
        <v>2173.86</v>
      </c>
      <c r="N141" s="29">
        <v>434.77</v>
      </c>
      <c r="O141" s="29">
        <v>1739.09</v>
      </c>
      <c r="P141" s="29">
        <f t="shared" si="2"/>
        <v>55367.119999999995</v>
      </c>
    </row>
    <row r="142" spans="1:16" ht="16.5" customHeight="1">
      <c r="A142" s="25">
        <v>131</v>
      </c>
      <c r="B142" s="26" t="s">
        <v>182</v>
      </c>
      <c r="C142" s="27">
        <v>0.1812788</v>
      </c>
      <c r="D142" s="28">
        <v>5601.28</v>
      </c>
      <c r="E142" s="28">
        <v>1015.33</v>
      </c>
      <c r="F142" s="29">
        <v>4585.95</v>
      </c>
      <c r="G142" s="29">
        <v>1984.52</v>
      </c>
      <c r="H142" s="29">
        <v>396.9</v>
      </c>
      <c r="I142" s="29">
        <v>1587.62</v>
      </c>
      <c r="J142" s="29">
        <v>234755.33</v>
      </c>
      <c r="K142" s="29">
        <v>46951.06</v>
      </c>
      <c r="L142" s="29">
        <v>187804.27</v>
      </c>
      <c r="M142" s="29">
        <v>7686.57</v>
      </c>
      <c r="N142" s="29">
        <v>1537.31</v>
      </c>
      <c r="O142" s="29">
        <v>6149.26</v>
      </c>
      <c r="P142" s="29">
        <f t="shared" si="2"/>
        <v>200127.09999999998</v>
      </c>
    </row>
    <row r="143" spans="1:16" ht="16.5" customHeight="1">
      <c r="A143" s="25">
        <v>132</v>
      </c>
      <c r="B143" s="26" t="s">
        <v>62</v>
      </c>
      <c r="C143" s="27">
        <v>0.341954</v>
      </c>
      <c r="D143" s="28">
        <v>30165</v>
      </c>
      <c r="E143" s="28">
        <v>5278.66</v>
      </c>
      <c r="F143" s="29">
        <v>24886.34</v>
      </c>
      <c r="G143" s="29">
        <v>3743.51</v>
      </c>
      <c r="H143" s="29">
        <v>748.7</v>
      </c>
      <c r="I143" s="29">
        <v>2994.81</v>
      </c>
      <c r="J143" s="29">
        <v>442663.06</v>
      </c>
      <c r="K143" s="29">
        <v>88532.61</v>
      </c>
      <c r="L143" s="29">
        <v>354130.45</v>
      </c>
      <c r="M143" s="29">
        <v>14499.51</v>
      </c>
      <c r="N143" s="29">
        <v>2899.9</v>
      </c>
      <c r="O143" s="29">
        <v>11599.61</v>
      </c>
      <c r="P143" s="29">
        <f t="shared" si="2"/>
        <v>393611.21</v>
      </c>
    </row>
    <row r="144" spans="1:16" ht="16.5" customHeight="1">
      <c r="A144" s="25">
        <v>133</v>
      </c>
      <c r="B144" s="26" t="s">
        <v>63</v>
      </c>
      <c r="C144" s="27">
        <v>0.0664744</v>
      </c>
      <c r="D144" s="28">
        <v>315.24</v>
      </c>
      <c r="E144" s="28">
        <v>34.28</v>
      </c>
      <c r="F144" s="29">
        <v>280.96</v>
      </c>
      <c r="G144" s="29">
        <v>729.2</v>
      </c>
      <c r="H144" s="29">
        <v>145.84</v>
      </c>
      <c r="I144" s="29">
        <v>583.36</v>
      </c>
      <c r="J144" s="29">
        <v>85906.66</v>
      </c>
      <c r="K144" s="29">
        <v>17181.33</v>
      </c>
      <c r="L144" s="29">
        <v>68725.33</v>
      </c>
      <c r="M144" s="29">
        <v>2820.29</v>
      </c>
      <c r="N144" s="29">
        <v>564.06</v>
      </c>
      <c r="O144" s="29">
        <v>2256.23</v>
      </c>
      <c r="P144" s="29">
        <f t="shared" si="2"/>
        <v>71845.88</v>
      </c>
    </row>
    <row r="145" spans="1:16" ht="16.5" customHeight="1">
      <c r="A145" s="25">
        <v>134</v>
      </c>
      <c r="B145" s="26" t="s">
        <v>183</v>
      </c>
      <c r="C145" s="27">
        <v>0.1625813</v>
      </c>
      <c r="D145" s="28">
        <v>2490.5</v>
      </c>
      <c r="E145" s="28">
        <v>220.73</v>
      </c>
      <c r="F145" s="29">
        <v>2269.77</v>
      </c>
      <c r="G145" s="29">
        <v>1779.84</v>
      </c>
      <c r="H145" s="29">
        <v>355.97</v>
      </c>
      <c r="I145" s="29">
        <v>1423.87</v>
      </c>
      <c r="J145" s="29">
        <v>210390.31</v>
      </c>
      <c r="K145" s="29">
        <v>42078.06</v>
      </c>
      <c r="L145" s="29">
        <v>168312.25</v>
      </c>
      <c r="M145" s="29">
        <v>6893.76</v>
      </c>
      <c r="N145" s="29">
        <v>1378.75</v>
      </c>
      <c r="O145" s="29">
        <v>5515.01</v>
      </c>
      <c r="P145" s="29">
        <f t="shared" si="2"/>
        <v>177520.9</v>
      </c>
    </row>
    <row r="146" spans="1:16" ht="16.5" customHeight="1">
      <c r="A146" s="25">
        <v>135</v>
      </c>
      <c r="B146" s="26" t="s">
        <v>184</v>
      </c>
      <c r="C146" s="27">
        <v>2.199532</v>
      </c>
      <c r="D146" s="28">
        <v>142395.68</v>
      </c>
      <c r="E146" s="28">
        <v>27354.85</v>
      </c>
      <c r="F146" s="29">
        <v>115040.83</v>
      </c>
      <c r="G146" s="29">
        <v>24079.2</v>
      </c>
      <c r="H146" s="29">
        <v>4815.84</v>
      </c>
      <c r="I146" s="29">
        <v>19263.36</v>
      </c>
      <c r="J146" s="29">
        <v>2844095.54</v>
      </c>
      <c r="K146" s="29">
        <v>568819.11</v>
      </c>
      <c r="L146" s="29">
        <v>2275276.43</v>
      </c>
      <c r="M146" s="29">
        <v>93264.47</v>
      </c>
      <c r="N146" s="29">
        <v>18652.89</v>
      </c>
      <c r="O146" s="29">
        <v>74611.58</v>
      </c>
      <c r="P146" s="29">
        <f t="shared" si="2"/>
        <v>2484192.2</v>
      </c>
    </row>
    <row r="147" spans="1:16" ht="16.5" customHeight="1">
      <c r="A147" s="25">
        <v>136</v>
      </c>
      <c r="B147" s="26" t="s">
        <v>64</v>
      </c>
      <c r="C147" s="27">
        <v>0.0667223</v>
      </c>
      <c r="D147" s="28">
        <v>263.72</v>
      </c>
      <c r="E147" s="28">
        <v>53.42</v>
      </c>
      <c r="F147" s="29">
        <v>210.3</v>
      </c>
      <c r="G147" s="29">
        <v>730.42</v>
      </c>
      <c r="H147" s="29">
        <v>146.08</v>
      </c>
      <c r="I147" s="29">
        <v>584.34</v>
      </c>
      <c r="J147" s="29">
        <v>86128.01</v>
      </c>
      <c r="K147" s="29">
        <v>17225.6</v>
      </c>
      <c r="L147" s="29">
        <v>68902.41</v>
      </c>
      <c r="M147" s="29">
        <v>2829.15</v>
      </c>
      <c r="N147" s="29">
        <v>565.83</v>
      </c>
      <c r="O147" s="29">
        <v>2263.32</v>
      </c>
      <c r="P147" s="29">
        <f t="shared" si="2"/>
        <v>71960.37000000001</v>
      </c>
    </row>
    <row r="148" spans="1:16" ht="16.5" customHeight="1">
      <c r="A148" s="25">
        <v>137</v>
      </c>
      <c r="B148" s="26" t="s">
        <v>185</v>
      </c>
      <c r="C148" s="27">
        <v>0.0552361</v>
      </c>
      <c r="D148" s="28">
        <v>3750.65</v>
      </c>
      <c r="E148" s="28">
        <v>705.35</v>
      </c>
      <c r="F148" s="29">
        <v>3045.3</v>
      </c>
      <c r="G148" s="29">
        <v>604.69</v>
      </c>
      <c r="H148" s="29">
        <v>120.94</v>
      </c>
      <c r="I148" s="29">
        <v>483.75</v>
      </c>
      <c r="J148" s="29">
        <v>71222.5</v>
      </c>
      <c r="K148" s="29">
        <v>14244.49</v>
      </c>
      <c r="L148" s="29">
        <v>56978.01</v>
      </c>
      <c r="M148" s="29">
        <v>2342.11</v>
      </c>
      <c r="N148" s="29">
        <v>468.42</v>
      </c>
      <c r="O148" s="29">
        <v>1873.69</v>
      </c>
      <c r="P148" s="29">
        <f t="shared" si="2"/>
        <v>62380.75</v>
      </c>
    </row>
    <row r="149" spans="1:16" ht="16.5" customHeight="1">
      <c r="A149" s="25">
        <v>138</v>
      </c>
      <c r="B149" s="26" t="s">
        <v>65</v>
      </c>
      <c r="C149" s="27">
        <v>0.2421497</v>
      </c>
      <c r="D149" s="28">
        <v>9393.82</v>
      </c>
      <c r="E149" s="28">
        <v>1661.49</v>
      </c>
      <c r="F149" s="29">
        <v>7732.33</v>
      </c>
      <c r="G149" s="29">
        <v>2650.91</v>
      </c>
      <c r="H149" s="29">
        <v>530.18</v>
      </c>
      <c r="I149" s="29">
        <v>2120.73</v>
      </c>
      <c r="J149" s="29">
        <v>311719.2</v>
      </c>
      <c r="K149" s="29">
        <v>62343.83</v>
      </c>
      <c r="L149" s="29">
        <v>249375.37</v>
      </c>
      <c r="M149" s="29">
        <v>10267.61</v>
      </c>
      <c r="N149" s="29">
        <v>2053.52</v>
      </c>
      <c r="O149" s="29">
        <v>8214.09</v>
      </c>
      <c r="P149" s="29">
        <f t="shared" si="2"/>
        <v>267442.52</v>
      </c>
    </row>
    <row r="150" spans="1:16" ht="16.5" customHeight="1">
      <c r="A150" s="25">
        <v>139</v>
      </c>
      <c r="B150" s="26" t="s">
        <v>186</v>
      </c>
      <c r="C150" s="27">
        <v>0.0567411</v>
      </c>
      <c r="D150" s="28">
        <v>3712.28</v>
      </c>
      <c r="E150" s="28">
        <v>726.36</v>
      </c>
      <c r="F150" s="29">
        <v>2985.92</v>
      </c>
      <c r="G150" s="29">
        <v>621.16</v>
      </c>
      <c r="H150" s="29">
        <v>124.23</v>
      </c>
      <c r="I150" s="29">
        <v>496.93</v>
      </c>
      <c r="J150" s="29">
        <v>73214.73</v>
      </c>
      <c r="K150" s="29">
        <v>14642.94</v>
      </c>
      <c r="L150" s="29">
        <v>58571.79</v>
      </c>
      <c r="M150" s="29">
        <v>2405.92</v>
      </c>
      <c r="N150" s="29">
        <v>481.18</v>
      </c>
      <c r="O150" s="29">
        <v>1924.74</v>
      </c>
      <c r="P150" s="29">
        <f t="shared" si="2"/>
        <v>63979.380000000005</v>
      </c>
    </row>
    <row r="151" spans="1:16" ht="16.5" customHeight="1">
      <c r="A151" s="25">
        <v>140</v>
      </c>
      <c r="B151" s="26" t="s">
        <v>187</v>
      </c>
      <c r="C151" s="27">
        <v>0.102118</v>
      </c>
      <c r="D151" s="28">
        <v>4489.42</v>
      </c>
      <c r="E151" s="28">
        <v>752.26</v>
      </c>
      <c r="F151" s="29">
        <v>3737.16</v>
      </c>
      <c r="G151" s="29">
        <v>1117.92</v>
      </c>
      <c r="H151" s="29">
        <v>223.58</v>
      </c>
      <c r="I151" s="29">
        <v>894.34</v>
      </c>
      <c r="J151" s="29">
        <v>132151.54</v>
      </c>
      <c r="K151" s="29">
        <v>26430.3</v>
      </c>
      <c r="L151" s="29">
        <v>105721.24</v>
      </c>
      <c r="M151" s="29">
        <v>4330</v>
      </c>
      <c r="N151" s="29">
        <v>866</v>
      </c>
      <c r="O151" s="29">
        <v>3464</v>
      </c>
      <c r="P151" s="29">
        <f t="shared" si="2"/>
        <v>113816.74</v>
      </c>
    </row>
    <row r="152" spans="1:16" ht="16.5" customHeight="1">
      <c r="A152" s="25">
        <v>141</v>
      </c>
      <c r="B152" s="26" t="s">
        <v>188</v>
      </c>
      <c r="C152" s="27">
        <v>0.1669896</v>
      </c>
      <c r="D152" s="28">
        <v>58668.96</v>
      </c>
      <c r="E152" s="28">
        <v>11802.6</v>
      </c>
      <c r="F152" s="29">
        <v>46866.36</v>
      </c>
      <c r="G152" s="29">
        <v>1828.1</v>
      </c>
      <c r="H152" s="29">
        <v>365.62</v>
      </c>
      <c r="I152" s="29">
        <v>1462.48</v>
      </c>
      <c r="J152" s="29">
        <v>216417.45</v>
      </c>
      <c r="K152" s="29">
        <v>43283.49</v>
      </c>
      <c r="L152" s="29">
        <v>173133.96</v>
      </c>
      <c r="M152" s="29">
        <v>7080.67</v>
      </c>
      <c r="N152" s="29">
        <v>1416.13</v>
      </c>
      <c r="O152" s="29">
        <v>5664.54</v>
      </c>
      <c r="P152" s="29">
        <f t="shared" si="2"/>
        <v>227127.34</v>
      </c>
    </row>
    <row r="153" spans="1:16" ht="16.5" customHeight="1">
      <c r="A153" s="25">
        <v>142</v>
      </c>
      <c r="B153" s="26" t="s">
        <v>189</v>
      </c>
      <c r="C153" s="27">
        <v>0.0662783</v>
      </c>
      <c r="D153" s="28">
        <v>1247.09</v>
      </c>
      <c r="E153" s="28">
        <v>65.82</v>
      </c>
      <c r="F153" s="29">
        <v>1181.27</v>
      </c>
      <c r="G153" s="29">
        <v>725.57</v>
      </c>
      <c r="H153" s="29">
        <v>145.11</v>
      </c>
      <c r="I153" s="29">
        <v>580.46</v>
      </c>
      <c r="J153" s="29">
        <v>85632.26</v>
      </c>
      <c r="K153" s="29">
        <v>17126.45</v>
      </c>
      <c r="L153" s="29">
        <v>68505.81</v>
      </c>
      <c r="M153" s="29">
        <v>2810.32</v>
      </c>
      <c r="N153" s="29">
        <v>562.06</v>
      </c>
      <c r="O153" s="29">
        <v>2248.26</v>
      </c>
      <c r="P153" s="29">
        <f t="shared" si="2"/>
        <v>72515.8</v>
      </c>
    </row>
    <row r="154" spans="1:16" ht="16.5" customHeight="1">
      <c r="A154" s="25">
        <v>143</v>
      </c>
      <c r="B154" s="26" t="s">
        <v>190</v>
      </c>
      <c r="C154" s="27">
        <v>1.3073641</v>
      </c>
      <c r="D154" s="28">
        <v>37129.09</v>
      </c>
      <c r="E154" s="28">
        <v>6754.85</v>
      </c>
      <c r="F154" s="29">
        <v>30374.24</v>
      </c>
      <c r="G154" s="29">
        <v>14312.26</v>
      </c>
      <c r="H154" s="29">
        <v>2862.45</v>
      </c>
      <c r="I154" s="29">
        <v>11449.81</v>
      </c>
      <c r="J154" s="29">
        <v>1696205.07</v>
      </c>
      <c r="K154" s="29">
        <v>339241.01</v>
      </c>
      <c r="L154" s="29">
        <v>1356964.06</v>
      </c>
      <c r="M154" s="29">
        <v>55434.8</v>
      </c>
      <c r="N154" s="29">
        <v>11086.96</v>
      </c>
      <c r="O154" s="29">
        <v>44347.84</v>
      </c>
      <c r="P154" s="29">
        <f t="shared" si="2"/>
        <v>1443135.95</v>
      </c>
    </row>
    <row r="155" spans="1:16" ht="16.5" customHeight="1">
      <c r="A155" s="25">
        <v>144</v>
      </c>
      <c r="B155" s="26" t="s">
        <v>66</v>
      </c>
      <c r="C155" s="27">
        <v>1.236359</v>
      </c>
      <c r="D155" s="28">
        <v>167983.96</v>
      </c>
      <c r="E155" s="28">
        <v>27178.95</v>
      </c>
      <c r="F155" s="29">
        <v>140805.01</v>
      </c>
      <c r="G155" s="29">
        <v>13534.94</v>
      </c>
      <c r="H155" s="29">
        <v>2706.99</v>
      </c>
      <c r="I155" s="29">
        <v>10827.95</v>
      </c>
      <c r="J155" s="29">
        <v>1600787.44</v>
      </c>
      <c r="K155" s="29">
        <v>320157.49</v>
      </c>
      <c r="L155" s="29">
        <v>1280629.95</v>
      </c>
      <c r="M155" s="29">
        <v>52424.04</v>
      </c>
      <c r="N155" s="29">
        <v>10484.81</v>
      </c>
      <c r="O155" s="29">
        <v>41939.23</v>
      </c>
      <c r="P155" s="29">
        <f t="shared" si="2"/>
        <v>1474202.14</v>
      </c>
    </row>
    <row r="156" spans="1:16" ht="16.5" customHeight="1">
      <c r="A156" s="25">
        <v>145</v>
      </c>
      <c r="B156" s="26" t="s">
        <v>191</v>
      </c>
      <c r="C156" s="27">
        <v>0.0613135</v>
      </c>
      <c r="D156" s="28">
        <v>463.88</v>
      </c>
      <c r="E156" s="28">
        <v>90.68</v>
      </c>
      <c r="F156" s="29">
        <v>373.2</v>
      </c>
      <c r="G156" s="29">
        <v>671.21</v>
      </c>
      <c r="H156" s="29">
        <v>134.24</v>
      </c>
      <c r="I156" s="29">
        <v>536.97</v>
      </c>
      <c r="J156" s="29">
        <v>79149.63</v>
      </c>
      <c r="K156" s="29">
        <v>15829.92</v>
      </c>
      <c r="L156" s="29">
        <v>63319.71</v>
      </c>
      <c r="M156" s="29">
        <v>2599.81</v>
      </c>
      <c r="N156" s="29">
        <v>519.96</v>
      </c>
      <c r="O156" s="29">
        <v>2079.85</v>
      </c>
      <c r="P156" s="29">
        <f t="shared" si="2"/>
        <v>66309.73</v>
      </c>
    </row>
    <row r="157" spans="1:16" ht="16.5" customHeight="1">
      <c r="A157" s="25">
        <v>146</v>
      </c>
      <c r="B157" s="26" t="s">
        <v>192</v>
      </c>
      <c r="C157" s="27">
        <v>0.0780378</v>
      </c>
      <c r="D157" s="28">
        <v>186.1</v>
      </c>
      <c r="E157" s="28">
        <v>37.22</v>
      </c>
      <c r="F157" s="29">
        <v>148.88</v>
      </c>
      <c r="G157" s="29">
        <v>854.31</v>
      </c>
      <c r="H157" s="29">
        <v>170.86</v>
      </c>
      <c r="I157" s="29">
        <v>683.45</v>
      </c>
      <c r="J157" s="29">
        <v>100679.54</v>
      </c>
      <c r="K157" s="29">
        <v>20135.9</v>
      </c>
      <c r="L157" s="29">
        <v>80543.64</v>
      </c>
      <c r="M157" s="29">
        <v>3308.95</v>
      </c>
      <c r="N157" s="29">
        <v>661.79</v>
      </c>
      <c r="O157" s="29">
        <v>2647.16</v>
      </c>
      <c r="P157" s="29">
        <f t="shared" si="2"/>
        <v>84023.13</v>
      </c>
    </row>
    <row r="158" spans="1:16" ht="16.5" customHeight="1">
      <c r="A158" s="25">
        <v>147</v>
      </c>
      <c r="B158" s="26" t="s">
        <v>193</v>
      </c>
      <c r="C158" s="27">
        <v>0.2045847</v>
      </c>
      <c r="D158" s="28">
        <v>4738.21</v>
      </c>
      <c r="E158" s="28">
        <v>954.97</v>
      </c>
      <c r="F158" s="29">
        <v>3783.24</v>
      </c>
      <c r="G158" s="29">
        <v>2239.66</v>
      </c>
      <c r="H158" s="29">
        <v>447.93</v>
      </c>
      <c r="I158" s="29">
        <v>1791.73</v>
      </c>
      <c r="J158" s="29">
        <v>265282.34</v>
      </c>
      <c r="K158" s="29">
        <v>53056.46</v>
      </c>
      <c r="L158" s="29">
        <v>212225.88</v>
      </c>
      <c r="M158" s="29">
        <v>8674.79</v>
      </c>
      <c r="N158" s="29">
        <v>1734.96</v>
      </c>
      <c r="O158" s="29">
        <v>6939.83</v>
      </c>
      <c r="P158" s="29">
        <f t="shared" si="2"/>
        <v>224740.68</v>
      </c>
    </row>
    <row r="159" spans="1:16" ht="16.5" customHeight="1">
      <c r="A159" s="25">
        <v>148</v>
      </c>
      <c r="B159" s="26" t="s">
        <v>67</v>
      </c>
      <c r="C159" s="27">
        <v>0.6787383</v>
      </c>
      <c r="D159" s="28">
        <v>14721.45</v>
      </c>
      <c r="E159" s="28">
        <v>2865.2</v>
      </c>
      <c r="F159" s="29">
        <v>11856.25</v>
      </c>
      <c r="G159" s="29">
        <v>7430.42</v>
      </c>
      <c r="H159" s="29">
        <v>1486.08</v>
      </c>
      <c r="I159" s="29">
        <v>5944.34</v>
      </c>
      <c r="J159" s="29">
        <v>879458.69</v>
      </c>
      <c r="K159" s="29">
        <v>175891.74</v>
      </c>
      <c r="L159" s="29">
        <v>703566.95</v>
      </c>
      <c r="M159" s="29">
        <v>28779.82</v>
      </c>
      <c r="N159" s="29">
        <v>5755.96</v>
      </c>
      <c r="O159" s="29">
        <v>23023.86</v>
      </c>
      <c r="P159" s="29">
        <f t="shared" si="2"/>
        <v>744391.3999999999</v>
      </c>
    </row>
    <row r="160" spans="1:16" ht="16.5" customHeight="1">
      <c r="A160" s="25">
        <v>149</v>
      </c>
      <c r="B160" s="26" t="s">
        <v>68</v>
      </c>
      <c r="C160" s="27">
        <v>0.0707018</v>
      </c>
      <c r="D160" s="28">
        <v>1173.74</v>
      </c>
      <c r="E160" s="28">
        <v>209.02</v>
      </c>
      <c r="F160" s="29">
        <v>964.72</v>
      </c>
      <c r="G160" s="29">
        <v>774</v>
      </c>
      <c r="H160" s="29">
        <v>154.8</v>
      </c>
      <c r="I160" s="29">
        <v>619.2</v>
      </c>
      <c r="J160" s="29">
        <v>91269.07</v>
      </c>
      <c r="K160" s="29">
        <v>18253.81</v>
      </c>
      <c r="L160" s="29">
        <v>73015.26</v>
      </c>
      <c r="M160" s="29">
        <v>2997.89</v>
      </c>
      <c r="N160" s="29">
        <v>599.58</v>
      </c>
      <c r="O160" s="29">
        <v>2398.31</v>
      </c>
      <c r="P160" s="29">
        <f t="shared" si="2"/>
        <v>76997.48999999999</v>
      </c>
    </row>
    <row r="161" spans="1:16" ht="16.5" customHeight="1">
      <c r="A161" s="25">
        <v>150</v>
      </c>
      <c r="B161" s="26" t="s">
        <v>69</v>
      </c>
      <c r="C161" s="27">
        <v>0.7187325</v>
      </c>
      <c r="D161" s="28">
        <v>82164.48</v>
      </c>
      <c r="E161" s="28">
        <v>9573.03</v>
      </c>
      <c r="F161" s="29">
        <v>72591.45</v>
      </c>
      <c r="G161" s="29">
        <v>7868.26</v>
      </c>
      <c r="H161" s="29">
        <v>1573.65</v>
      </c>
      <c r="I161" s="29">
        <v>6294.61</v>
      </c>
      <c r="J161" s="29">
        <v>930539.74</v>
      </c>
      <c r="K161" s="29">
        <v>186107.94</v>
      </c>
      <c r="L161" s="29">
        <v>744431.8</v>
      </c>
      <c r="M161" s="29">
        <v>30475.66</v>
      </c>
      <c r="N161" s="29">
        <v>6095.13</v>
      </c>
      <c r="O161" s="29">
        <v>24380.53</v>
      </c>
      <c r="P161" s="29">
        <f t="shared" si="2"/>
        <v>847698.39</v>
      </c>
    </row>
    <row r="162" spans="1:16" ht="16.5" customHeight="1">
      <c r="A162" s="25">
        <v>151</v>
      </c>
      <c r="B162" s="26" t="s">
        <v>194</v>
      </c>
      <c r="C162" s="27">
        <v>0.0522451</v>
      </c>
      <c r="D162" s="28">
        <v>1514.91</v>
      </c>
      <c r="E162" s="28">
        <v>302.96</v>
      </c>
      <c r="F162" s="29">
        <v>1211.95</v>
      </c>
      <c r="G162" s="29">
        <v>571.94</v>
      </c>
      <c r="H162" s="29">
        <v>114.39</v>
      </c>
      <c r="I162" s="29">
        <v>457.55</v>
      </c>
      <c r="J162" s="29">
        <v>67387.37</v>
      </c>
      <c r="K162" s="29">
        <v>13477.48</v>
      </c>
      <c r="L162" s="29">
        <v>53909.89</v>
      </c>
      <c r="M162" s="29">
        <v>2215.29</v>
      </c>
      <c r="N162" s="29">
        <v>443.06</v>
      </c>
      <c r="O162" s="29">
        <v>1772.23</v>
      </c>
      <c r="P162" s="29">
        <f t="shared" si="2"/>
        <v>57351.62</v>
      </c>
    </row>
    <row r="163" spans="1:16" ht="16.5" customHeight="1">
      <c r="A163" s="25">
        <v>152</v>
      </c>
      <c r="B163" s="26" t="s">
        <v>195</v>
      </c>
      <c r="C163" s="27">
        <v>0.0823045</v>
      </c>
      <c r="D163" s="28">
        <v>2706.17</v>
      </c>
      <c r="E163" s="28">
        <v>438.17</v>
      </c>
      <c r="F163" s="29">
        <v>2268</v>
      </c>
      <c r="G163" s="29">
        <v>901.01</v>
      </c>
      <c r="H163" s="29">
        <v>180.2</v>
      </c>
      <c r="I163" s="29">
        <v>720.81</v>
      </c>
      <c r="J163" s="29">
        <v>106438.26</v>
      </c>
      <c r="K163" s="29">
        <v>21287.64</v>
      </c>
      <c r="L163" s="29">
        <v>85150.62</v>
      </c>
      <c r="M163" s="29">
        <v>3489.86</v>
      </c>
      <c r="N163" s="29">
        <v>697.97</v>
      </c>
      <c r="O163" s="29">
        <v>2791.89</v>
      </c>
      <c r="P163" s="29">
        <f t="shared" si="2"/>
        <v>90931.31999999999</v>
      </c>
    </row>
    <row r="164" spans="1:16" ht="16.5" customHeight="1">
      <c r="A164" s="25">
        <v>153</v>
      </c>
      <c r="B164" s="26" t="s">
        <v>196</v>
      </c>
      <c r="C164" s="27">
        <v>0.3774634</v>
      </c>
      <c r="D164" s="28">
        <v>9515.53</v>
      </c>
      <c r="E164" s="28">
        <v>1941.54</v>
      </c>
      <c r="F164" s="29">
        <v>7573.99</v>
      </c>
      <c r="G164" s="29">
        <v>4132.25</v>
      </c>
      <c r="H164" s="29">
        <v>826.45</v>
      </c>
      <c r="I164" s="29">
        <v>3305.8</v>
      </c>
      <c r="J164" s="29">
        <v>488092.63</v>
      </c>
      <c r="K164" s="29">
        <v>97618.52</v>
      </c>
      <c r="L164" s="29">
        <v>390474.11</v>
      </c>
      <c r="M164" s="29">
        <v>16005.19</v>
      </c>
      <c r="N164" s="29">
        <v>3201.04</v>
      </c>
      <c r="O164" s="29">
        <v>12804.15</v>
      </c>
      <c r="P164" s="29">
        <f t="shared" si="2"/>
        <v>414158.05</v>
      </c>
    </row>
    <row r="165" spans="1:16" ht="16.5" customHeight="1">
      <c r="A165" s="25">
        <v>154</v>
      </c>
      <c r="B165" s="26" t="s">
        <v>70</v>
      </c>
      <c r="C165" s="27">
        <v>0.1401719</v>
      </c>
      <c r="D165" s="28">
        <v>1392.49</v>
      </c>
      <c r="E165" s="28">
        <v>136.35</v>
      </c>
      <c r="F165" s="29">
        <v>1256.14</v>
      </c>
      <c r="G165" s="29">
        <v>1534.51</v>
      </c>
      <c r="H165" s="29">
        <v>306.9</v>
      </c>
      <c r="I165" s="29">
        <v>1227.61</v>
      </c>
      <c r="J165" s="29">
        <v>181302.23</v>
      </c>
      <c r="K165" s="29">
        <v>36260.44</v>
      </c>
      <c r="L165" s="29">
        <v>145041.79</v>
      </c>
      <c r="M165" s="29">
        <v>5943.56</v>
      </c>
      <c r="N165" s="29">
        <v>1188.71</v>
      </c>
      <c r="O165" s="29">
        <v>4754.85</v>
      </c>
      <c r="P165" s="29">
        <f t="shared" si="2"/>
        <v>152280.39</v>
      </c>
    </row>
    <row r="166" spans="1:16" ht="16.5" customHeight="1">
      <c r="A166" s="25">
        <v>155</v>
      </c>
      <c r="B166" s="26" t="s">
        <v>197</v>
      </c>
      <c r="C166" s="27">
        <v>0.0663274</v>
      </c>
      <c r="D166" s="28">
        <v>2579.21</v>
      </c>
      <c r="E166" s="28">
        <v>470.47</v>
      </c>
      <c r="F166" s="29">
        <v>2108.74</v>
      </c>
      <c r="G166" s="29">
        <v>726.11</v>
      </c>
      <c r="H166" s="29">
        <v>145.22</v>
      </c>
      <c r="I166" s="29">
        <v>580.89</v>
      </c>
      <c r="J166" s="29">
        <v>85749.3</v>
      </c>
      <c r="K166" s="29">
        <v>17149.85</v>
      </c>
      <c r="L166" s="29">
        <v>68599.45</v>
      </c>
      <c r="M166" s="29">
        <v>2812.4</v>
      </c>
      <c r="N166" s="29">
        <v>562.48</v>
      </c>
      <c r="O166" s="29">
        <v>2249.92</v>
      </c>
      <c r="P166" s="29">
        <f t="shared" si="2"/>
        <v>73539</v>
      </c>
    </row>
    <row r="167" spans="1:16" ht="16.5" customHeight="1">
      <c r="A167" s="25">
        <v>156</v>
      </c>
      <c r="B167" s="26" t="s">
        <v>198</v>
      </c>
      <c r="C167" s="27">
        <v>0.160251</v>
      </c>
      <c r="D167" s="28">
        <v>6084.54</v>
      </c>
      <c r="E167" s="28">
        <v>1007.11</v>
      </c>
      <c r="F167" s="29">
        <v>5077.43</v>
      </c>
      <c r="G167" s="29">
        <v>1754.32</v>
      </c>
      <c r="H167" s="29">
        <v>350.86</v>
      </c>
      <c r="I167" s="29">
        <v>1403.46</v>
      </c>
      <c r="J167" s="29">
        <v>206618.77</v>
      </c>
      <c r="K167" s="29">
        <v>41323.76</v>
      </c>
      <c r="L167" s="29">
        <v>165295.01</v>
      </c>
      <c r="M167" s="29">
        <v>6794.95</v>
      </c>
      <c r="N167" s="29">
        <v>1358.99</v>
      </c>
      <c r="O167" s="29">
        <v>5435.96</v>
      </c>
      <c r="P167" s="29">
        <f t="shared" si="2"/>
        <v>177211.86000000002</v>
      </c>
    </row>
    <row r="168" spans="1:16" ht="16.5" customHeight="1">
      <c r="A168" s="25">
        <v>157</v>
      </c>
      <c r="B168" s="26" t="s">
        <v>199</v>
      </c>
      <c r="C168" s="27">
        <v>0.6251715</v>
      </c>
      <c r="D168" s="28">
        <v>18770.17</v>
      </c>
      <c r="E168" s="28">
        <v>4057.68</v>
      </c>
      <c r="F168" s="29">
        <v>14712.49</v>
      </c>
      <c r="G168" s="29">
        <v>6844.01</v>
      </c>
      <c r="H168" s="29">
        <v>1368.8</v>
      </c>
      <c r="I168" s="29">
        <v>5475.21</v>
      </c>
      <c r="J168" s="29">
        <v>808302.19</v>
      </c>
      <c r="K168" s="29">
        <v>161660.43</v>
      </c>
      <c r="L168" s="29">
        <v>646641.76</v>
      </c>
      <c r="M168" s="29">
        <v>26508.49</v>
      </c>
      <c r="N168" s="29">
        <v>5301.7</v>
      </c>
      <c r="O168" s="29">
        <v>21206.79</v>
      </c>
      <c r="P168" s="29">
        <f t="shared" si="2"/>
        <v>688036.25</v>
      </c>
    </row>
    <row r="169" spans="1:16" ht="16.5" customHeight="1">
      <c r="A169" s="25">
        <v>158</v>
      </c>
      <c r="B169" s="26" t="s">
        <v>200</v>
      </c>
      <c r="C169" s="27">
        <v>2.0978394</v>
      </c>
      <c r="D169" s="28">
        <v>88687.67</v>
      </c>
      <c r="E169" s="28">
        <v>14831.16</v>
      </c>
      <c r="F169" s="29">
        <v>73856.51</v>
      </c>
      <c r="G169" s="29">
        <v>22965.92</v>
      </c>
      <c r="H169" s="29">
        <v>4593.18</v>
      </c>
      <c r="I169" s="29">
        <v>18372.74</v>
      </c>
      <c r="J169" s="29">
        <v>2706617.37</v>
      </c>
      <c r="K169" s="29">
        <v>541323.47</v>
      </c>
      <c r="L169" s="29">
        <v>2165293.9</v>
      </c>
      <c r="M169" s="29">
        <v>88952.5</v>
      </c>
      <c r="N169" s="29">
        <v>17790.5</v>
      </c>
      <c r="O169" s="29">
        <v>71162</v>
      </c>
      <c r="P169" s="29">
        <f t="shared" si="2"/>
        <v>2328685.15</v>
      </c>
    </row>
    <row r="170" spans="1:16" ht="16.5" customHeight="1">
      <c r="A170" s="25">
        <v>159</v>
      </c>
      <c r="B170" s="26" t="s">
        <v>201</v>
      </c>
      <c r="C170" s="27">
        <v>0.0474773</v>
      </c>
      <c r="D170" s="28">
        <v>582.87</v>
      </c>
      <c r="E170" s="28">
        <v>125.74</v>
      </c>
      <c r="F170" s="29">
        <v>457.13</v>
      </c>
      <c r="G170" s="29">
        <v>519.75</v>
      </c>
      <c r="H170" s="29">
        <v>103.95</v>
      </c>
      <c r="I170" s="29">
        <v>415.8</v>
      </c>
      <c r="J170" s="29">
        <v>61238.6</v>
      </c>
      <c r="K170" s="29">
        <v>12247.71</v>
      </c>
      <c r="L170" s="29">
        <v>48990.89</v>
      </c>
      <c r="M170" s="29">
        <v>2013.12</v>
      </c>
      <c r="N170" s="29">
        <v>402.62</v>
      </c>
      <c r="O170" s="29">
        <v>1610.5</v>
      </c>
      <c r="P170" s="29">
        <f t="shared" si="2"/>
        <v>51474.32</v>
      </c>
    </row>
    <row r="171" spans="1:16" ht="16.5" customHeight="1">
      <c r="A171" s="25">
        <v>160</v>
      </c>
      <c r="B171" s="26" t="s">
        <v>71</v>
      </c>
      <c r="C171" s="27">
        <v>0.0570866</v>
      </c>
      <c r="D171" s="28">
        <v>1996.4</v>
      </c>
      <c r="E171" s="28">
        <v>365.02</v>
      </c>
      <c r="F171" s="29">
        <v>1631.38</v>
      </c>
      <c r="G171" s="29">
        <v>624.95</v>
      </c>
      <c r="H171" s="29">
        <v>124.99</v>
      </c>
      <c r="I171" s="29">
        <v>499.96</v>
      </c>
      <c r="J171" s="29">
        <v>73637.62</v>
      </c>
      <c r="K171" s="29">
        <v>14727.51</v>
      </c>
      <c r="L171" s="29">
        <v>58910.11</v>
      </c>
      <c r="M171" s="29">
        <v>2420.57</v>
      </c>
      <c r="N171" s="29">
        <v>484.11</v>
      </c>
      <c r="O171" s="29">
        <v>1936.46</v>
      </c>
      <c r="P171" s="29">
        <f t="shared" si="2"/>
        <v>62977.91</v>
      </c>
    </row>
    <row r="172" spans="1:16" ht="16.5" customHeight="1">
      <c r="A172" s="25">
        <v>161</v>
      </c>
      <c r="B172" s="26" t="s">
        <v>202</v>
      </c>
      <c r="C172" s="27">
        <v>0.4444984</v>
      </c>
      <c r="D172" s="28">
        <v>6157.43</v>
      </c>
      <c r="E172" s="28">
        <v>1091.29</v>
      </c>
      <c r="F172" s="29">
        <v>5066.14</v>
      </c>
      <c r="G172" s="29">
        <v>4866.1</v>
      </c>
      <c r="H172" s="29">
        <v>973.22</v>
      </c>
      <c r="I172" s="29">
        <v>3892.88</v>
      </c>
      <c r="J172" s="29">
        <v>575076.43</v>
      </c>
      <c r="K172" s="29">
        <v>115015.28</v>
      </c>
      <c r="L172" s="29">
        <v>460061.15</v>
      </c>
      <c r="M172" s="29">
        <v>18847.6</v>
      </c>
      <c r="N172" s="29">
        <v>3769.52</v>
      </c>
      <c r="O172" s="29">
        <v>15078.08</v>
      </c>
      <c r="P172" s="29">
        <f t="shared" si="2"/>
        <v>484098.25</v>
      </c>
    </row>
    <row r="173" spans="1:16" ht="16.5" customHeight="1">
      <c r="A173" s="25">
        <v>162</v>
      </c>
      <c r="B173" s="26" t="s">
        <v>203</v>
      </c>
      <c r="C173" s="27">
        <v>0.0973508</v>
      </c>
      <c r="D173" s="28">
        <v>4532.07</v>
      </c>
      <c r="E173" s="28">
        <v>781.08</v>
      </c>
      <c r="F173" s="29">
        <v>3750.99</v>
      </c>
      <c r="G173" s="29">
        <v>1065.74</v>
      </c>
      <c r="H173" s="29">
        <v>213.15</v>
      </c>
      <c r="I173" s="29">
        <v>852.59</v>
      </c>
      <c r="J173" s="29">
        <v>126396.42</v>
      </c>
      <c r="K173" s="29">
        <v>25279.28</v>
      </c>
      <c r="L173" s="29">
        <v>101117.14</v>
      </c>
      <c r="M173" s="29">
        <v>4127.86</v>
      </c>
      <c r="N173" s="29">
        <v>825.57</v>
      </c>
      <c r="O173" s="29">
        <v>3302.29</v>
      </c>
      <c r="P173" s="29">
        <f t="shared" si="2"/>
        <v>109023.01</v>
      </c>
    </row>
    <row r="174" spans="1:16" ht="16.5" customHeight="1">
      <c r="A174" s="25">
        <v>163</v>
      </c>
      <c r="B174" s="26" t="s">
        <v>204</v>
      </c>
      <c r="C174" s="27">
        <v>0.0525835</v>
      </c>
      <c r="D174" s="28">
        <v>2289.09</v>
      </c>
      <c r="E174" s="28">
        <v>440.5</v>
      </c>
      <c r="F174" s="29">
        <v>1848.59</v>
      </c>
      <c r="G174" s="29">
        <v>575.65</v>
      </c>
      <c r="H174" s="29">
        <v>115.13</v>
      </c>
      <c r="I174" s="29">
        <v>460.52</v>
      </c>
      <c r="J174" s="29">
        <v>67825.02</v>
      </c>
      <c r="K174" s="29">
        <v>13565</v>
      </c>
      <c r="L174" s="29">
        <v>54260.02</v>
      </c>
      <c r="M174" s="29">
        <v>2229.64</v>
      </c>
      <c r="N174" s="29">
        <v>445.93</v>
      </c>
      <c r="O174" s="29">
        <v>1783.71</v>
      </c>
      <c r="P174" s="29">
        <f t="shared" si="2"/>
        <v>58352.84</v>
      </c>
    </row>
    <row r="175" spans="1:16" ht="16.5" customHeight="1">
      <c r="A175" s="25">
        <v>164</v>
      </c>
      <c r="B175" s="26" t="s">
        <v>72</v>
      </c>
      <c r="C175" s="27">
        <v>0.064337</v>
      </c>
      <c r="D175" s="28">
        <v>552.16</v>
      </c>
      <c r="E175" s="28">
        <v>89.32</v>
      </c>
      <c r="F175" s="29">
        <v>462.84</v>
      </c>
      <c r="G175" s="29">
        <v>704.31</v>
      </c>
      <c r="H175" s="29">
        <v>140.86</v>
      </c>
      <c r="I175" s="29">
        <v>563.45</v>
      </c>
      <c r="J175" s="29">
        <v>82961.84</v>
      </c>
      <c r="K175" s="29">
        <v>16592.36</v>
      </c>
      <c r="L175" s="29">
        <v>66369.48</v>
      </c>
      <c r="M175" s="29">
        <v>2728.01</v>
      </c>
      <c r="N175" s="29">
        <v>545.6</v>
      </c>
      <c r="O175" s="29">
        <v>2182.41</v>
      </c>
      <c r="P175" s="29">
        <f t="shared" si="2"/>
        <v>69578.18</v>
      </c>
    </row>
    <row r="176" spans="1:16" ht="16.5" customHeight="1">
      <c r="A176" s="25">
        <v>165</v>
      </c>
      <c r="B176" s="26" t="s">
        <v>73</v>
      </c>
      <c r="C176" s="27">
        <v>0.0822523</v>
      </c>
      <c r="D176" s="28">
        <v>4659.27</v>
      </c>
      <c r="E176" s="28">
        <v>753.1</v>
      </c>
      <c r="F176" s="29">
        <v>3906.17</v>
      </c>
      <c r="G176" s="29">
        <v>900.45</v>
      </c>
      <c r="H176" s="29">
        <v>180.09</v>
      </c>
      <c r="I176" s="29">
        <v>720.36</v>
      </c>
      <c r="J176" s="29">
        <v>106453.64</v>
      </c>
      <c r="K176" s="29">
        <v>21290.73</v>
      </c>
      <c r="L176" s="29">
        <v>85162.91</v>
      </c>
      <c r="M176" s="29">
        <v>3487.65</v>
      </c>
      <c r="N176" s="29">
        <v>697.53</v>
      </c>
      <c r="O176" s="29">
        <v>2790.12</v>
      </c>
      <c r="P176" s="29">
        <f t="shared" si="2"/>
        <v>92579.56</v>
      </c>
    </row>
    <row r="177" spans="1:16" ht="16.5" customHeight="1">
      <c r="A177" s="25">
        <v>166</v>
      </c>
      <c r="B177" s="26" t="s">
        <v>74</v>
      </c>
      <c r="C177" s="27">
        <v>0.0754112</v>
      </c>
      <c r="D177" s="28">
        <v>5298.8</v>
      </c>
      <c r="E177" s="28">
        <v>1019.5</v>
      </c>
      <c r="F177" s="29">
        <v>4279.3</v>
      </c>
      <c r="G177" s="29">
        <v>825.55</v>
      </c>
      <c r="H177" s="29">
        <v>165.11</v>
      </c>
      <c r="I177" s="29">
        <v>660.44</v>
      </c>
      <c r="J177" s="29">
        <v>97471.25</v>
      </c>
      <c r="K177" s="29">
        <v>19494.25</v>
      </c>
      <c r="L177" s="29">
        <v>77977</v>
      </c>
      <c r="M177" s="29">
        <v>3197.57</v>
      </c>
      <c r="N177" s="29">
        <v>639.51</v>
      </c>
      <c r="O177" s="29">
        <v>2558.06</v>
      </c>
      <c r="P177" s="29">
        <f t="shared" si="2"/>
        <v>85474.8</v>
      </c>
    </row>
    <row r="178" spans="1:16" ht="16.5" customHeight="1">
      <c r="A178" s="25">
        <v>167</v>
      </c>
      <c r="B178" s="26" t="s">
        <v>75</v>
      </c>
      <c r="C178" s="27">
        <v>0.1755572</v>
      </c>
      <c r="D178" s="28">
        <v>14203.39</v>
      </c>
      <c r="E178" s="28">
        <v>2936.81</v>
      </c>
      <c r="F178" s="29">
        <v>11266.58</v>
      </c>
      <c r="G178" s="29">
        <v>1921.89</v>
      </c>
      <c r="H178" s="29">
        <v>384.38</v>
      </c>
      <c r="I178" s="29">
        <v>1537.51</v>
      </c>
      <c r="J178" s="29">
        <v>226779.03</v>
      </c>
      <c r="K178" s="29">
        <v>45355.81</v>
      </c>
      <c r="L178" s="29">
        <v>181423.22</v>
      </c>
      <c r="M178" s="29">
        <v>7443.96</v>
      </c>
      <c r="N178" s="29">
        <v>1488.79</v>
      </c>
      <c r="O178" s="29">
        <v>5955.17</v>
      </c>
      <c r="P178" s="29">
        <f t="shared" si="2"/>
        <v>200182.48</v>
      </c>
    </row>
    <row r="179" spans="1:16" ht="16.5" customHeight="1">
      <c r="A179" s="25">
        <v>168</v>
      </c>
      <c r="B179" s="26" t="s">
        <v>76</v>
      </c>
      <c r="C179" s="27">
        <v>0.0897198</v>
      </c>
      <c r="D179" s="28">
        <v>1618.38</v>
      </c>
      <c r="E179" s="28">
        <v>217.13</v>
      </c>
      <c r="F179" s="29">
        <v>1401.25</v>
      </c>
      <c r="G179" s="29">
        <v>982.2</v>
      </c>
      <c r="H179" s="29">
        <v>196.44</v>
      </c>
      <c r="I179" s="29">
        <v>785.76</v>
      </c>
      <c r="J179" s="29">
        <v>115979.06</v>
      </c>
      <c r="K179" s="29">
        <v>23195.81</v>
      </c>
      <c r="L179" s="29">
        <v>92783.25</v>
      </c>
      <c r="M179" s="29">
        <v>3804.29</v>
      </c>
      <c r="N179" s="29">
        <v>760.86</v>
      </c>
      <c r="O179" s="29">
        <v>3043.43</v>
      </c>
      <c r="P179" s="29">
        <f t="shared" si="2"/>
        <v>98013.69</v>
      </c>
    </row>
    <row r="180" spans="1:16" ht="16.5" customHeight="1">
      <c r="A180" s="25">
        <v>169</v>
      </c>
      <c r="B180" s="26" t="s">
        <v>77</v>
      </c>
      <c r="C180" s="27">
        <v>0.3080281</v>
      </c>
      <c r="D180" s="28">
        <v>9960.41</v>
      </c>
      <c r="E180" s="28">
        <v>1516.4</v>
      </c>
      <c r="F180" s="29">
        <v>8444.01</v>
      </c>
      <c r="G180" s="29">
        <v>3372.11</v>
      </c>
      <c r="H180" s="29">
        <v>674.42</v>
      </c>
      <c r="I180" s="29">
        <v>2697.69</v>
      </c>
      <c r="J180" s="29">
        <v>398833.56</v>
      </c>
      <c r="K180" s="29">
        <v>79766.7</v>
      </c>
      <c r="L180" s="29">
        <v>319066.86</v>
      </c>
      <c r="M180" s="29">
        <v>13060.99</v>
      </c>
      <c r="N180" s="29">
        <v>2612.2</v>
      </c>
      <c r="O180" s="29">
        <v>10448.79</v>
      </c>
      <c r="P180" s="29">
        <f t="shared" si="2"/>
        <v>340657.35</v>
      </c>
    </row>
    <row r="181" spans="1:16" ht="16.5" customHeight="1">
      <c r="A181" s="25">
        <v>170</v>
      </c>
      <c r="B181" s="26" t="s">
        <v>205</v>
      </c>
      <c r="C181" s="27">
        <v>0.0844857</v>
      </c>
      <c r="D181" s="28">
        <v>977.23</v>
      </c>
      <c r="E181" s="28">
        <v>105.74</v>
      </c>
      <c r="F181" s="29">
        <v>871.49</v>
      </c>
      <c r="G181" s="29">
        <v>924.9</v>
      </c>
      <c r="H181" s="29">
        <v>184.98</v>
      </c>
      <c r="I181" s="29">
        <v>739.92</v>
      </c>
      <c r="J181" s="29">
        <v>109173.4</v>
      </c>
      <c r="K181" s="29">
        <v>21834.68</v>
      </c>
      <c r="L181" s="29">
        <v>87338.72</v>
      </c>
      <c r="M181" s="29">
        <v>3582.35</v>
      </c>
      <c r="N181" s="29">
        <v>716.47</v>
      </c>
      <c r="O181" s="29">
        <v>2865.88</v>
      </c>
      <c r="P181" s="29">
        <f t="shared" si="2"/>
        <v>91816.01</v>
      </c>
    </row>
    <row r="182" spans="1:16" ht="16.5" customHeight="1">
      <c r="A182" s="25">
        <v>171</v>
      </c>
      <c r="B182" s="26" t="s">
        <v>78</v>
      </c>
      <c r="C182" s="27">
        <v>0.3745359</v>
      </c>
      <c r="D182" s="28">
        <v>15941.48</v>
      </c>
      <c r="E182" s="28">
        <v>2734.83</v>
      </c>
      <c r="F182" s="29">
        <v>13206.65</v>
      </c>
      <c r="G182" s="29">
        <v>4100.2</v>
      </c>
      <c r="H182" s="29">
        <v>820.04</v>
      </c>
      <c r="I182" s="29">
        <v>3280.16</v>
      </c>
      <c r="J182" s="29">
        <v>485439.39</v>
      </c>
      <c r="K182" s="29">
        <v>97087.88</v>
      </c>
      <c r="L182" s="29">
        <v>388351.51</v>
      </c>
      <c r="M182" s="29">
        <v>15881.05</v>
      </c>
      <c r="N182" s="29">
        <v>3176.21</v>
      </c>
      <c r="O182" s="29">
        <v>12704.84</v>
      </c>
      <c r="P182" s="29">
        <f t="shared" si="2"/>
        <v>417543.16000000003</v>
      </c>
    </row>
    <row r="183" spans="1:16" ht="16.5" customHeight="1">
      <c r="A183" s="25">
        <v>172</v>
      </c>
      <c r="B183" s="26" t="s">
        <v>79</v>
      </c>
      <c r="C183" s="27">
        <v>0.1676164</v>
      </c>
      <c r="D183" s="28">
        <v>5571.21</v>
      </c>
      <c r="E183" s="28">
        <v>806.89</v>
      </c>
      <c r="F183" s="29">
        <v>4764.32</v>
      </c>
      <c r="G183" s="29">
        <v>1834.96</v>
      </c>
      <c r="H183" s="29">
        <v>366.99</v>
      </c>
      <c r="I183" s="29">
        <v>1467.97</v>
      </c>
      <c r="J183" s="29">
        <v>216703.88</v>
      </c>
      <c r="K183" s="29">
        <v>43340.77</v>
      </c>
      <c r="L183" s="29">
        <v>173363.11</v>
      </c>
      <c r="M183" s="29">
        <v>7107.26</v>
      </c>
      <c r="N183" s="29">
        <v>1421.45</v>
      </c>
      <c r="O183" s="29">
        <v>5685.81</v>
      </c>
      <c r="P183" s="29">
        <f t="shared" si="2"/>
        <v>185281.21</v>
      </c>
    </row>
    <row r="184" spans="1:16" ht="16.5" customHeight="1">
      <c r="A184" s="25">
        <v>173</v>
      </c>
      <c r="B184" s="26" t="s">
        <v>206</v>
      </c>
      <c r="C184" s="27">
        <v>0.0868511</v>
      </c>
      <c r="D184" s="28">
        <v>1014.22</v>
      </c>
      <c r="E184" s="28">
        <v>186.4</v>
      </c>
      <c r="F184" s="29">
        <v>827.82</v>
      </c>
      <c r="G184" s="29">
        <v>950.79</v>
      </c>
      <c r="H184" s="29">
        <v>190.16</v>
      </c>
      <c r="I184" s="29">
        <v>760.63</v>
      </c>
      <c r="J184" s="29">
        <v>112301.42</v>
      </c>
      <c r="K184" s="29">
        <v>22460.28</v>
      </c>
      <c r="L184" s="29">
        <v>89841.14</v>
      </c>
      <c r="M184" s="29">
        <v>3682.65</v>
      </c>
      <c r="N184" s="29">
        <v>736.53</v>
      </c>
      <c r="O184" s="29">
        <v>2946.12</v>
      </c>
      <c r="P184" s="29">
        <f t="shared" si="2"/>
        <v>94375.70999999999</v>
      </c>
    </row>
    <row r="185" spans="1:16" ht="16.5" customHeight="1">
      <c r="A185" s="25">
        <v>174</v>
      </c>
      <c r="B185" s="26" t="s">
        <v>207</v>
      </c>
      <c r="C185" s="27">
        <v>0.5795886</v>
      </c>
      <c r="D185" s="28">
        <v>24081.33</v>
      </c>
      <c r="E185" s="28">
        <v>3995.06</v>
      </c>
      <c r="F185" s="29">
        <v>20086.27</v>
      </c>
      <c r="G185" s="29">
        <v>6345</v>
      </c>
      <c r="H185" s="29">
        <v>1269</v>
      </c>
      <c r="I185" s="29">
        <v>5076</v>
      </c>
      <c r="J185" s="29">
        <v>746953.34</v>
      </c>
      <c r="K185" s="29">
        <v>149390.67</v>
      </c>
      <c r="L185" s="29">
        <v>597562.67</v>
      </c>
      <c r="M185" s="29">
        <v>24575.69</v>
      </c>
      <c r="N185" s="29">
        <v>4915.14</v>
      </c>
      <c r="O185" s="29">
        <v>19660.55</v>
      </c>
      <c r="P185" s="29">
        <f t="shared" si="2"/>
        <v>642385.49</v>
      </c>
    </row>
    <row r="186" spans="1:16" ht="16.5" customHeight="1">
      <c r="A186" s="25">
        <v>175</v>
      </c>
      <c r="B186" s="26" t="s">
        <v>80</v>
      </c>
      <c r="C186" s="27">
        <v>0.0566032</v>
      </c>
      <c r="D186" s="28">
        <v>2886.47</v>
      </c>
      <c r="E186" s="28">
        <v>441.72</v>
      </c>
      <c r="F186" s="29">
        <v>2444.75</v>
      </c>
      <c r="G186" s="29">
        <v>619.65</v>
      </c>
      <c r="H186" s="29">
        <v>123.93</v>
      </c>
      <c r="I186" s="29">
        <v>495.72</v>
      </c>
      <c r="J186" s="29">
        <v>73049.29</v>
      </c>
      <c r="K186" s="29">
        <v>14609.85</v>
      </c>
      <c r="L186" s="29">
        <v>58439.44</v>
      </c>
      <c r="M186" s="29">
        <v>2400.07</v>
      </c>
      <c r="N186" s="29">
        <v>480.01</v>
      </c>
      <c r="O186" s="29">
        <v>1920.06</v>
      </c>
      <c r="P186" s="29">
        <f t="shared" si="2"/>
        <v>63299.97</v>
      </c>
    </row>
    <row r="187" spans="1:16" ht="16.5" customHeight="1">
      <c r="A187" s="25">
        <v>176</v>
      </c>
      <c r="B187" s="26" t="s">
        <v>208</v>
      </c>
      <c r="C187" s="27">
        <v>0.1075781</v>
      </c>
      <c r="D187" s="28">
        <v>1917.95</v>
      </c>
      <c r="E187" s="28">
        <v>352.53</v>
      </c>
      <c r="F187" s="29">
        <v>1565.42</v>
      </c>
      <c r="G187" s="29">
        <v>1177.7</v>
      </c>
      <c r="H187" s="29">
        <v>235.54</v>
      </c>
      <c r="I187" s="29">
        <v>942.16</v>
      </c>
      <c r="J187" s="29">
        <v>138855.66</v>
      </c>
      <c r="K187" s="29">
        <v>27771.13</v>
      </c>
      <c r="L187" s="29">
        <v>111084.53</v>
      </c>
      <c r="M187" s="29">
        <v>4561.51</v>
      </c>
      <c r="N187" s="29">
        <v>912.3</v>
      </c>
      <c r="O187" s="29">
        <v>3649.21</v>
      </c>
      <c r="P187" s="29">
        <f t="shared" si="2"/>
        <v>117241.31999999999</v>
      </c>
    </row>
    <row r="188" spans="1:16" ht="16.5" customHeight="1">
      <c r="A188" s="25">
        <v>177</v>
      </c>
      <c r="B188" s="26" t="s">
        <v>209</v>
      </c>
      <c r="C188" s="27">
        <v>0.1226296</v>
      </c>
      <c r="D188" s="28">
        <v>1963.83</v>
      </c>
      <c r="E188" s="28">
        <v>243.67</v>
      </c>
      <c r="F188" s="29">
        <v>1720.16</v>
      </c>
      <c r="G188" s="29">
        <v>1342.47</v>
      </c>
      <c r="H188" s="29">
        <v>268.49</v>
      </c>
      <c r="I188" s="29">
        <v>1073.98</v>
      </c>
      <c r="J188" s="29">
        <v>158546.13</v>
      </c>
      <c r="K188" s="29">
        <v>31709.22</v>
      </c>
      <c r="L188" s="29">
        <v>126836.91</v>
      </c>
      <c r="M188" s="29">
        <v>5199.72</v>
      </c>
      <c r="N188" s="29">
        <v>1039.94</v>
      </c>
      <c r="O188" s="29">
        <v>4159.78</v>
      </c>
      <c r="P188" s="29">
        <f t="shared" si="2"/>
        <v>133790.83000000002</v>
      </c>
    </row>
    <row r="189" spans="1:16" ht="16.5" customHeight="1">
      <c r="A189" s="25">
        <v>178</v>
      </c>
      <c r="B189" s="26" t="s">
        <v>81</v>
      </c>
      <c r="C189" s="27">
        <v>0.1227375</v>
      </c>
      <c r="D189" s="28">
        <v>11518.83</v>
      </c>
      <c r="E189" s="28">
        <v>2065.13</v>
      </c>
      <c r="F189" s="29">
        <v>9453.7</v>
      </c>
      <c r="G189" s="29">
        <v>1343.65</v>
      </c>
      <c r="H189" s="29">
        <v>268.73</v>
      </c>
      <c r="I189" s="29">
        <v>1074.92</v>
      </c>
      <c r="J189" s="29">
        <v>159160.21</v>
      </c>
      <c r="K189" s="29">
        <v>31832.03</v>
      </c>
      <c r="L189" s="29">
        <v>127328.18</v>
      </c>
      <c r="M189" s="29">
        <v>5204.3</v>
      </c>
      <c r="N189" s="29">
        <v>1040.86</v>
      </c>
      <c r="O189" s="29">
        <v>4163.44</v>
      </c>
      <c r="P189" s="29">
        <f t="shared" si="2"/>
        <v>142020.24</v>
      </c>
    </row>
    <row r="190" spans="1:16" ht="16.5" customHeight="1">
      <c r="A190" s="25">
        <v>179</v>
      </c>
      <c r="B190" s="26" t="s">
        <v>210</v>
      </c>
      <c r="C190" s="27">
        <v>0.5111014</v>
      </c>
      <c r="D190" s="28">
        <v>12911.2</v>
      </c>
      <c r="E190" s="28">
        <v>2371.97</v>
      </c>
      <c r="F190" s="29">
        <v>10539.23</v>
      </c>
      <c r="G190" s="29">
        <v>5595.24</v>
      </c>
      <c r="H190" s="29">
        <v>1119.05</v>
      </c>
      <c r="I190" s="29">
        <v>4476.19</v>
      </c>
      <c r="J190" s="29">
        <v>664259.31</v>
      </c>
      <c r="K190" s="29">
        <v>132851.86</v>
      </c>
      <c r="L190" s="29">
        <v>531407.45</v>
      </c>
      <c r="M190" s="29">
        <v>21671.7</v>
      </c>
      <c r="N190" s="29">
        <v>4334.34</v>
      </c>
      <c r="O190" s="29">
        <v>17337.36</v>
      </c>
      <c r="P190" s="29">
        <f t="shared" si="2"/>
        <v>563760.23</v>
      </c>
    </row>
    <row r="191" spans="1:16" ht="16.5" customHeight="1">
      <c r="A191" s="25">
        <v>180</v>
      </c>
      <c r="B191" s="26" t="s">
        <v>211</v>
      </c>
      <c r="C191" s="27">
        <v>0.2833071</v>
      </c>
      <c r="D191" s="28">
        <v>2026.91</v>
      </c>
      <c r="E191" s="28">
        <v>438.37</v>
      </c>
      <c r="F191" s="29">
        <v>1588.54</v>
      </c>
      <c r="G191" s="29">
        <v>3101.47</v>
      </c>
      <c r="H191" s="29">
        <v>620.29</v>
      </c>
      <c r="I191" s="29">
        <v>2481.18</v>
      </c>
      <c r="J191" s="29">
        <v>367215.23</v>
      </c>
      <c r="K191" s="29">
        <v>73443.04</v>
      </c>
      <c r="L191" s="29">
        <v>293772.19</v>
      </c>
      <c r="M191" s="29">
        <v>12012.77</v>
      </c>
      <c r="N191" s="29">
        <v>2402.55</v>
      </c>
      <c r="O191" s="29">
        <v>9610.22</v>
      </c>
      <c r="P191" s="29">
        <f t="shared" si="2"/>
        <v>307452.13</v>
      </c>
    </row>
    <row r="192" spans="1:16" ht="16.5" customHeight="1">
      <c r="A192" s="25">
        <v>181</v>
      </c>
      <c r="B192" s="26" t="s">
        <v>212</v>
      </c>
      <c r="C192" s="27">
        <v>0.1190571</v>
      </c>
      <c r="D192" s="28">
        <v>5692.89</v>
      </c>
      <c r="E192" s="28">
        <v>667.19</v>
      </c>
      <c r="F192" s="29">
        <v>5025.7</v>
      </c>
      <c r="G192" s="29">
        <v>1303.36</v>
      </c>
      <c r="H192" s="29">
        <v>260.67</v>
      </c>
      <c r="I192" s="29">
        <v>1042.69</v>
      </c>
      <c r="J192" s="29">
        <v>154103.38</v>
      </c>
      <c r="K192" s="29">
        <v>30820.67</v>
      </c>
      <c r="L192" s="29">
        <v>123282.71</v>
      </c>
      <c r="M192" s="29">
        <v>5048.25</v>
      </c>
      <c r="N192" s="29">
        <v>1009.65</v>
      </c>
      <c r="O192" s="29">
        <v>4038.6</v>
      </c>
      <c r="P192" s="29">
        <f t="shared" si="2"/>
        <v>133389.7</v>
      </c>
    </row>
    <row r="193" spans="1:16" ht="16.5" customHeight="1">
      <c r="A193" s="25">
        <v>182</v>
      </c>
      <c r="B193" s="26" t="s">
        <v>213</v>
      </c>
      <c r="C193" s="27">
        <v>0.0563574</v>
      </c>
      <c r="D193" s="28">
        <v>1464</v>
      </c>
      <c r="E193" s="28">
        <v>157.69</v>
      </c>
      <c r="F193" s="29">
        <v>1306.31</v>
      </c>
      <c r="G193" s="29">
        <v>616.96</v>
      </c>
      <c r="H193" s="29">
        <v>123.39</v>
      </c>
      <c r="I193" s="29">
        <v>493.57</v>
      </c>
      <c r="J193" s="29">
        <v>72794.59</v>
      </c>
      <c r="K193" s="29">
        <v>14558.91</v>
      </c>
      <c r="L193" s="29">
        <v>58235.68</v>
      </c>
      <c r="M193" s="29">
        <v>2389.66</v>
      </c>
      <c r="N193" s="29">
        <v>477.93</v>
      </c>
      <c r="O193" s="29">
        <v>1911.73</v>
      </c>
      <c r="P193" s="29">
        <f t="shared" si="2"/>
        <v>61947.29</v>
      </c>
    </row>
    <row r="194" spans="1:16" ht="16.5" customHeight="1">
      <c r="A194" s="25">
        <v>183</v>
      </c>
      <c r="B194" s="26" t="s">
        <v>82</v>
      </c>
      <c r="C194" s="27">
        <v>0.463219</v>
      </c>
      <c r="D194" s="28">
        <v>35800.78</v>
      </c>
      <c r="E194" s="28">
        <v>6285.69</v>
      </c>
      <c r="F194" s="29">
        <v>29515.09</v>
      </c>
      <c r="G194" s="29">
        <v>5071.05</v>
      </c>
      <c r="H194" s="29">
        <v>1014.21</v>
      </c>
      <c r="I194" s="29">
        <v>4056.84</v>
      </c>
      <c r="J194" s="29">
        <v>598884.67</v>
      </c>
      <c r="K194" s="29">
        <v>119776.93</v>
      </c>
      <c r="L194" s="29">
        <v>479107.74</v>
      </c>
      <c r="M194" s="29">
        <v>19641.39</v>
      </c>
      <c r="N194" s="29">
        <v>3928.28</v>
      </c>
      <c r="O194" s="29">
        <v>15713.11</v>
      </c>
      <c r="P194" s="29">
        <f t="shared" si="2"/>
        <v>528392.78</v>
      </c>
    </row>
    <row r="195" spans="1:16" ht="16.5" customHeight="1">
      <c r="A195" s="25">
        <v>184</v>
      </c>
      <c r="B195" s="26" t="s">
        <v>83</v>
      </c>
      <c r="C195" s="27">
        <v>0.1707042</v>
      </c>
      <c r="D195" s="28">
        <v>16255.03</v>
      </c>
      <c r="E195" s="28">
        <v>3367.97</v>
      </c>
      <c r="F195" s="29">
        <v>12887.06</v>
      </c>
      <c r="G195" s="29">
        <v>1868.76</v>
      </c>
      <c r="H195" s="29">
        <v>373.75</v>
      </c>
      <c r="I195" s="29">
        <v>1495.01</v>
      </c>
      <c r="J195" s="29">
        <v>220519.07</v>
      </c>
      <c r="K195" s="29">
        <v>44103.81</v>
      </c>
      <c r="L195" s="29">
        <v>176415.26</v>
      </c>
      <c r="M195" s="29">
        <v>7238.19</v>
      </c>
      <c r="N195" s="29">
        <v>1447.64</v>
      </c>
      <c r="O195" s="29">
        <v>5790.55</v>
      </c>
      <c r="P195" s="29">
        <f t="shared" si="2"/>
        <v>196587.88</v>
      </c>
    </row>
    <row r="196" spans="1:16" ht="16.5" customHeight="1">
      <c r="A196" s="25">
        <v>185</v>
      </c>
      <c r="B196" s="26" t="s">
        <v>214</v>
      </c>
      <c r="C196" s="27">
        <v>0.1372883</v>
      </c>
      <c r="D196" s="28">
        <v>14690.22</v>
      </c>
      <c r="E196" s="28">
        <v>2266.99</v>
      </c>
      <c r="F196" s="29">
        <v>12423.23</v>
      </c>
      <c r="G196" s="29">
        <v>1502.95</v>
      </c>
      <c r="H196" s="29">
        <v>300.59</v>
      </c>
      <c r="I196" s="29">
        <v>1202.36</v>
      </c>
      <c r="J196" s="29">
        <v>177649.86</v>
      </c>
      <c r="K196" s="29">
        <v>35529.97</v>
      </c>
      <c r="L196" s="29">
        <v>142119.89</v>
      </c>
      <c r="M196" s="29">
        <v>5821.29</v>
      </c>
      <c r="N196" s="29">
        <v>1164.26</v>
      </c>
      <c r="O196" s="29">
        <v>4657.03</v>
      </c>
      <c r="P196" s="29">
        <f t="shared" si="2"/>
        <v>160402.51</v>
      </c>
    </row>
    <row r="197" spans="1:16" ht="16.5" customHeight="1">
      <c r="A197" s="25">
        <v>186</v>
      </c>
      <c r="B197" s="26" t="s">
        <v>84</v>
      </c>
      <c r="C197" s="27">
        <v>0.4706888</v>
      </c>
      <c r="D197" s="28">
        <v>33861.46</v>
      </c>
      <c r="E197" s="28">
        <v>5592.22</v>
      </c>
      <c r="F197" s="29">
        <v>28269.24</v>
      </c>
      <c r="G197" s="29">
        <v>5152.82</v>
      </c>
      <c r="H197" s="29">
        <v>1030.56</v>
      </c>
      <c r="I197" s="29">
        <v>4122.26</v>
      </c>
      <c r="J197" s="29">
        <v>603649.66</v>
      </c>
      <c r="K197" s="29">
        <v>120729.93</v>
      </c>
      <c r="L197" s="29">
        <v>482919.73</v>
      </c>
      <c r="M197" s="29">
        <v>19958.12</v>
      </c>
      <c r="N197" s="29">
        <v>3991.62</v>
      </c>
      <c r="O197" s="29">
        <v>15966.5</v>
      </c>
      <c r="P197" s="29">
        <f t="shared" si="2"/>
        <v>531277.73</v>
      </c>
    </row>
    <row r="198" spans="1:16" ht="16.5" customHeight="1">
      <c r="A198" s="25">
        <v>187</v>
      </c>
      <c r="B198" s="26" t="s">
        <v>85</v>
      </c>
      <c r="C198" s="27">
        <v>0.2264826</v>
      </c>
      <c r="D198" s="28">
        <v>11255.27</v>
      </c>
      <c r="E198" s="28">
        <v>1993.27</v>
      </c>
      <c r="F198" s="29">
        <v>9262</v>
      </c>
      <c r="G198" s="29">
        <v>2479.4</v>
      </c>
      <c r="H198" s="29">
        <v>495.88</v>
      </c>
      <c r="I198" s="29">
        <v>1983.52</v>
      </c>
      <c r="J198" s="29">
        <v>292987.17</v>
      </c>
      <c r="K198" s="29">
        <v>58597.42</v>
      </c>
      <c r="L198" s="29">
        <v>234389.75</v>
      </c>
      <c r="M198" s="29">
        <v>9603.3</v>
      </c>
      <c r="N198" s="29">
        <v>1920.66</v>
      </c>
      <c r="O198" s="29">
        <v>7682.64</v>
      </c>
      <c r="P198" s="29">
        <f t="shared" si="2"/>
        <v>253317.91</v>
      </c>
    </row>
    <row r="199" spans="1:16" ht="16.5" customHeight="1">
      <c r="A199" s="25">
        <v>188</v>
      </c>
      <c r="B199" s="26" t="s">
        <v>86</v>
      </c>
      <c r="C199" s="27">
        <v>0.2719017</v>
      </c>
      <c r="D199" s="28">
        <v>13305.72</v>
      </c>
      <c r="E199" s="28">
        <v>2443.85</v>
      </c>
      <c r="F199" s="29">
        <v>10861.87</v>
      </c>
      <c r="G199" s="29">
        <v>2976.61</v>
      </c>
      <c r="H199" s="29">
        <v>595.32</v>
      </c>
      <c r="I199" s="29">
        <v>2381.29</v>
      </c>
      <c r="J199" s="29">
        <v>348708.87</v>
      </c>
      <c r="K199" s="29">
        <v>69741.76</v>
      </c>
      <c r="L199" s="29">
        <v>278967.11</v>
      </c>
      <c r="M199" s="29">
        <v>11529.16</v>
      </c>
      <c r="N199" s="29">
        <v>2305.83</v>
      </c>
      <c r="O199" s="29">
        <v>9223.33</v>
      </c>
      <c r="P199" s="29">
        <f t="shared" si="2"/>
        <v>301433.6</v>
      </c>
    </row>
    <row r="200" spans="1:16" ht="16.5" customHeight="1">
      <c r="A200" s="25">
        <v>189</v>
      </c>
      <c r="B200" s="26" t="s">
        <v>87</v>
      </c>
      <c r="C200" s="27">
        <v>0.3767351</v>
      </c>
      <c r="D200" s="28">
        <v>61967.68</v>
      </c>
      <c r="E200" s="28">
        <v>10370.55</v>
      </c>
      <c r="F200" s="29">
        <v>51597.13</v>
      </c>
      <c r="G200" s="29">
        <v>4124.27</v>
      </c>
      <c r="H200" s="29">
        <v>824.85</v>
      </c>
      <c r="I200" s="29">
        <v>3299.42</v>
      </c>
      <c r="J200" s="29">
        <v>488289.58</v>
      </c>
      <c r="K200" s="29">
        <v>97657.9</v>
      </c>
      <c r="L200" s="29">
        <v>390631.68</v>
      </c>
      <c r="M200" s="29">
        <v>15974.3</v>
      </c>
      <c r="N200" s="29">
        <v>3194.86</v>
      </c>
      <c r="O200" s="29">
        <v>12779.44</v>
      </c>
      <c r="P200" s="29">
        <f t="shared" si="2"/>
        <v>458307.67</v>
      </c>
    </row>
    <row r="201" spans="1:16" ht="16.5" customHeight="1">
      <c r="A201" s="25">
        <v>190</v>
      </c>
      <c r="B201" s="26" t="s">
        <v>215</v>
      </c>
      <c r="C201" s="27">
        <v>0.1879334</v>
      </c>
      <c r="D201" s="28">
        <v>4561.02</v>
      </c>
      <c r="E201" s="28">
        <v>1402.11</v>
      </c>
      <c r="F201" s="29">
        <v>3158.91</v>
      </c>
      <c r="G201" s="29">
        <v>2057.37</v>
      </c>
      <c r="H201" s="29">
        <v>411.47</v>
      </c>
      <c r="I201" s="29">
        <v>1645.9</v>
      </c>
      <c r="J201" s="29">
        <v>243154.36</v>
      </c>
      <c r="K201" s="29">
        <v>48630.87</v>
      </c>
      <c r="L201" s="29">
        <v>194523.49</v>
      </c>
      <c r="M201" s="29">
        <v>7968.74</v>
      </c>
      <c r="N201" s="29">
        <v>1593.75</v>
      </c>
      <c r="O201" s="29">
        <v>6374.99</v>
      </c>
      <c r="P201" s="29">
        <f t="shared" si="2"/>
        <v>205703.28999999998</v>
      </c>
    </row>
    <row r="202" spans="1:16" ht="16.5" customHeight="1">
      <c r="A202" s="25">
        <v>191</v>
      </c>
      <c r="B202" s="26" t="s">
        <v>216</v>
      </c>
      <c r="C202" s="27">
        <v>0.1971076</v>
      </c>
      <c r="D202" s="28">
        <v>3222.69</v>
      </c>
      <c r="E202" s="28">
        <v>324.35</v>
      </c>
      <c r="F202" s="29">
        <v>2898.34</v>
      </c>
      <c r="G202" s="29">
        <v>2157.81</v>
      </c>
      <c r="H202" s="29">
        <v>431.56</v>
      </c>
      <c r="I202" s="29">
        <v>1726.25</v>
      </c>
      <c r="J202" s="29">
        <v>254542.27</v>
      </c>
      <c r="K202" s="29">
        <v>50908.44</v>
      </c>
      <c r="L202" s="29">
        <v>203633.83</v>
      </c>
      <c r="M202" s="29">
        <v>8357.74</v>
      </c>
      <c r="N202" s="29">
        <v>1671.55</v>
      </c>
      <c r="O202" s="29">
        <v>6686.19</v>
      </c>
      <c r="P202" s="29">
        <f t="shared" si="2"/>
        <v>214944.61</v>
      </c>
    </row>
    <row r="203" spans="1:16" ht="16.5" customHeight="1">
      <c r="A203" s="25">
        <v>192</v>
      </c>
      <c r="B203" s="26" t="s">
        <v>88</v>
      </c>
      <c r="C203" s="27">
        <v>0.1415531</v>
      </c>
      <c r="D203" s="28">
        <v>34919.9</v>
      </c>
      <c r="E203" s="28">
        <v>6038.91</v>
      </c>
      <c r="F203" s="29">
        <v>28880.99</v>
      </c>
      <c r="G203" s="29">
        <v>1549.64</v>
      </c>
      <c r="H203" s="29">
        <v>309.93</v>
      </c>
      <c r="I203" s="29">
        <v>1239.71</v>
      </c>
      <c r="J203" s="29">
        <v>182909.48</v>
      </c>
      <c r="K203" s="29">
        <v>36581.89</v>
      </c>
      <c r="L203" s="29">
        <v>146327.59</v>
      </c>
      <c r="M203" s="29">
        <v>6002.12</v>
      </c>
      <c r="N203" s="29">
        <v>1200.42</v>
      </c>
      <c r="O203" s="29">
        <v>4801.7</v>
      </c>
      <c r="P203" s="29">
        <f t="shared" si="2"/>
        <v>181249.99</v>
      </c>
    </row>
    <row r="204" spans="1:16" ht="16.5" customHeight="1">
      <c r="A204" s="25">
        <v>193</v>
      </c>
      <c r="B204" s="26" t="s">
        <v>89</v>
      </c>
      <c r="C204" s="27">
        <v>0.0612183</v>
      </c>
      <c r="D204" s="28">
        <v>2685.53</v>
      </c>
      <c r="E204" s="28">
        <v>577.37</v>
      </c>
      <c r="F204" s="29">
        <v>2108.16</v>
      </c>
      <c r="G204" s="29">
        <v>670.17</v>
      </c>
      <c r="H204" s="29">
        <v>134.03</v>
      </c>
      <c r="I204" s="29">
        <v>536.14</v>
      </c>
      <c r="J204" s="29">
        <v>79006.09</v>
      </c>
      <c r="K204" s="29">
        <v>15801.21</v>
      </c>
      <c r="L204" s="29">
        <v>63204.88</v>
      </c>
      <c r="M204" s="29">
        <v>2595.77</v>
      </c>
      <c r="N204" s="29">
        <v>519.15</v>
      </c>
      <c r="O204" s="29">
        <v>2076.62</v>
      </c>
      <c r="P204" s="29">
        <f aca="true" t="shared" si="3" ref="P204:P257">O204+I204+F204+L204</f>
        <v>67925.8</v>
      </c>
    </row>
    <row r="205" spans="1:16" ht="16.5" customHeight="1">
      <c r="A205" s="25">
        <v>194</v>
      </c>
      <c r="B205" s="26" t="s">
        <v>217</v>
      </c>
      <c r="C205" s="27">
        <v>0.7561972</v>
      </c>
      <c r="D205" s="28">
        <v>69891.42</v>
      </c>
      <c r="E205" s="28">
        <v>12727.45</v>
      </c>
      <c r="F205" s="29">
        <v>57163.97</v>
      </c>
      <c r="G205" s="29">
        <v>8278.4</v>
      </c>
      <c r="H205" s="29">
        <v>1655.68</v>
      </c>
      <c r="I205" s="29">
        <v>6622.72</v>
      </c>
      <c r="J205" s="29">
        <v>969808.9</v>
      </c>
      <c r="K205" s="29">
        <v>193961.78</v>
      </c>
      <c r="L205" s="29">
        <v>775847.12</v>
      </c>
      <c r="M205" s="29">
        <v>32064.24</v>
      </c>
      <c r="N205" s="29">
        <v>6412.85</v>
      </c>
      <c r="O205" s="29">
        <v>25651.39</v>
      </c>
      <c r="P205" s="29">
        <f t="shared" si="3"/>
        <v>865285.2</v>
      </c>
    </row>
    <row r="206" spans="1:16" ht="16.5" customHeight="1">
      <c r="A206" s="25">
        <v>195</v>
      </c>
      <c r="B206" s="26" t="s">
        <v>90</v>
      </c>
      <c r="C206" s="27">
        <v>0.144705</v>
      </c>
      <c r="D206" s="28">
        <v>15911.67</v>
      </c>
      <c r="E206" s="28">
        <v>3112.16</v>
      </c>
      <c r="F206" s="29">
        <v>12799.51</v>
      </c>
      <c r="G206" s="29">
        <v>1584.14</v>
      </c>
      <c r="H206" s="29">
        <v>316.83</v>
      </c>
      <c r="I206" s="29">
        <v>1267.31</v>
      </c>
      <c r="J206" s="29">
        <v>186867.86</v>
      </c>
      <c r="K206" s="29">
        <v>37373.57</v>
      </c>
      <c r="L206" s="29">
        <v>149494.29</v>
      </c>
      <c r="M206" s="29">
        <v>6135.77</v>
      </c>
      <c r="N206" s="29">
        <v>1227.15</v>
      </c>
      <c r="O206" s="29">
        <v>4908.62</v>
      </c>
      <c r="P206" s="29">
        <f t="shared" si="3"/>
        <v>168469.73</v>
      </c>
    </row>
    <row r="207" spans="1:16" ht="16.5" customHeight="1">
      <c r="A207" s="25">
        <v>196</v>
      </c>
      <c r="B207" s="26" t="s">
        <v>218</v>
      </c>
      <c r="C207" s="27">
        <v>0.0973032</v>
      </c>
      <c r="D207" s="28">
        <v>1956.22</v>
      </c>
      <c r="E207" s="28">
        <v>405.24</v>
      </c>
      <c r="F207" s="29">
        <v>1550.98</v>
      </c>
      <c r="G207" s="29">
        <v>1065.21</v>
      </c>
      <c r="H207" s="29">
        <v>213.04</v>
      </c>
      <c r="I207" s="29">
        <v>852.17</v>
      </c>
      <c r="J207" s="29">
        <v>125827.68</v>
      </c>
      <c r="K207" s="29">
        <v>25165.53</v>
      </c>
      <c r="L207" s="29">
        <v>100662.15</v>
      </c>
      <c r="M207" s="29">
        <v>4125.84</v>
      </c>
      <c r="N207" s="29">
        <v>825.17</v>
      </c>
      <c r="O207" s="29">
        <v>3300.67</v>
      </c>
      <c r="P207" s="29">
        <f t="shared" si="3"/>
        <v>106365.97</v>
      </c>
    </row>
    <row r="208" spans="1:16" ht="16.5" customHeight="1">
      <c r="A208" s="25">
        <v>197</v>
      </c>
      <c r="B208" s="26" t="s">
        <v>91</v>
      </c>
      <c r="C208" s="27">
        <v>0.0933625</v>
      </c>
      <c r="D208" s="28">
        <v>7233.45</v>
      </c>
      <c r="E208" s="28">
        <v>1439.36</v>
      </c>
      <c r="F208" s="29">
        <v>5794.09</v>
      </c>
      <c r="G208" s="29">
        <v>1022.07</v>
      </c>
      <c r="H208" s="29">
        <v>204.41</v>
      </c>
      <c r="I208" s="29">
        <v>817.66</v>
      </c>
      <c r="J208" s="29">
        <v>120283.66</v>
      </c>
      <c r="K208" s="29">
        <v>24056.73</v>
      </c>
      <c r="L208" s="29">
        <v>96226.93</v>
      </c>
      <c r="M208" s="29">
        <v>3958.75</v>
      </c>
      <c r="N208" s="29">
        <v>791.75</v>
      </c>
      <c r="O208" s="29">
        <v>3167</v>
      </c>
      <c r="P208" s="29">
        <f t="shared" si="3"/>
        <v>106005.68</v>
      </c>
    </row>
    <row r="209" spans="1:16" ht="16.5" customHeight="1">
      <c r="A209" s="25">
        <v>198</v>
      </c>
      <c r="B209" s="26" t="s">
        <v>92</v>
      </c>
      <c r="C209" s="27">
        <v>5.4370519</v>
      </c>
      <c r="D209" s="28">
        <v>415596.16</v>
      </c>
      <c r="E209" s="28">
        <v>76143.48</v>
      </c>
      <c r="F209" s="29">
        <v>339452.68</v>
      </c>
      <c r="G209" s="29">
        <v>59521.69</v>
      </c>
      <c r="H209" s="29">
        <v>11904.34</v>
      </c>
      <c r="I209" s="29">
        <v>47617.35</v>
      </c>
      <c r="J209" s="29">
        <v>6972918.59</v>
      </c>
      <c r="K209" s="29">
        <v>1394583.72</v>
      </c>
      <c r="L209" s="29">
        <v>5578334.87</v>
      </c>
      <c r="M209" s="29">
        <v>230541.67</v>
      </c>
      <c r="N209" s="29">
        <v>46108.33</v>
      </c>
      <c r="O209" s="29">
        <v>184433.34</v>
      </c>
      <c r="P209" s="29">
        <f t="shared" si="3"/>
        <v>6149838.24</v>
      </c>
    </row>
    <row r="210" spans="1:16" ht="16.5" customHeight="1">
      <c r="A210" s="25">
        <v>199</v>
      </c>
      <c r="B210" s="26" t="s">
        <v>93</v>
      </c>
      <c r="C210" s="27">
        <v>0.2205516</v>
      </c>
      <c r="D210" s="28">
        <v>19733.67</v>
      </c>
      <c r="E210" s="28">
        <v>4224.3</v>
      </c>
      <c r="F210" s="29">
        <v>15509.37</v>
      </c>
      <c r="G210" s="29">
        <v>2414.46</v>
      </c>
      <c r="H210" s="29">
        <v>482.89</v>
      </c>
      <c r="I210" s="29">
        <v>1931.57</v>
      </c>
      <c r="J210" s="29">
        <v>284823.56</v>
      </c>
      <c r="K210" s="29">
        <v>56964.71</v>
      </c>
      <c r="L210" s="29">
        <v>227858.85</v>
      </c>
      <c r="M210" s="29">
        <v>9351.81</v>
      </c>
      <c r="N210" s="29">
        <v>1870.36</v>
      </c>
      <c r="O210" s="29">
        <v>7481.45</v>
      </c>
      <c r="P210" s="29">
        <f t="shared" si="3"/>
        <v>252781.24</v>
      </c>
    </row>
    <row r="211" spans="1:16" ht="16.5" customHeight="1">
      <c r="A211" s="25">
        <v>200</v>
      </c>
      <c r="B211" s="26" t="s">
        <v>219</v>
      </c>
      <c r="C211" s="27">
        <v>0.133323</v>
      </c>
      <c r="D211" s="28">
        <v>5780.52</v>
      </c>
      <c r="E211" s="28">
        <v>782.66</v>
      </c>
      <c r="F211" s="29">
        <v>4997.86</v>
      </c>
      <c r="G211" s="29">
        <v>1459.54</v>
      </c>
      <c r="H211" s="29">
        <v>291.91</v>
      </c>
      <c r="I211" s="29">
        <v>1167.63</v>
      </c>
      <c r="J211" s="29">
        <v>172047.75</v>
      </c>
      <c r="K211" s="29">
        <v>34409.55</v>
      </c>
      <c r="L211" s="29">
        <v>137638.2</v>
      </c>
      <c r="M211" s="29">
        <v>5653.15</v>
      </c>
      <c r="N211" s="29">
        <v>1130.63</v>
      </c>
      <c r="O211" s="29">
        <v>4522.52</v>
      </c>
      <c r="P211" s="29">
        <f t="shared" si="3"/>
        <v>148326.21000000002</v>
      </c>
    </row>
    <row r="212" spans="1:16" ht="16.5" customHeight="1">
      <c r="A212" s="25">
        <v>201</v>
      </c>
      <c r="B212" s="26" t="s">
        <v>220</v>
      </c>
      <c r="C212" s="27">
        <v>0.077622</v>
      </c>
      <c r="D212" s="28">
        <v>1775.92</v>
      </c>
      <c r="E212" s="28">
        <v>351.71</v>
      </c>
      <c r="F212" s="29">
        <v>1424.21</v>
      </c>
      <c r="G212" s="29">
        <v>849.75</v>
      </c>
      <c r="H212" s="29">
        <v>169.95</v>
      </c>
      <c r="I212" s="29">
        <v>679.8</v>
      </c>
      <c r="J212" s="29">
        <v>100461.88</v>
      </c>
      <c r="K212" s="29">
        <v>20092.37</v>
      </c>
      <c r="L212" s="29">
        <v>80369.51</v>
      </c>
      <c r="M212" s="29">
        <v>3291.32</v>
      </c>
      <c r="N212" s="29">
        <v>658.26</v>
      </c>
      <c r="O212" s="29">
        <v>2633.06</v>
      </c>
      <c r="P212" s="29">
        <f t="shared" si="3"/>
        <v>85106.57999999999</v>
      </c>
    </row>
    <row r="213" spans="1:16" ht="16.5" customHeight="1">
      <c r="A213" s="25">
        <v>202</v>
      </c>
      <c r="B213" s="26" t="s">
        <v>221</v>
      </c>
      <c r="C213" s="27">
        <v>0.1052593</v>
      </c>
      <c r="D213" s="28">
        <v>359.54</v>
      </c>
      <c r="E213" s="28">
        <v>88.86</v>
      </c>
      <c r="F213" s="29">
        <v>270.68</v>
      </c>
      <c r="G213" s="29">
        <v>1152.31</v>
      </c>
      <c r="H213" s="29">
        <v>230.46</v>
      </c>
      <c r="I213" s="29">
        <v>921.85</v>
      </c>
      <c r="J213" s="29">
        <v>136029.17</v>
      </c>
      <c r="K213" s="29">
        <v>27205.83</v>
      </c>
      <c r="L213" s="29">
        <v>108823.34</v>
      </c>
      <c r="M213" s="29">
        <v>4463.2</v>
      </c>
      <c r="N213" s="29">
        <v>892.64</v>
      </c>
      <c r="O213" s="29">
        <v>3570.56</v>
      </c>
      <c r="P213" s="29">
        <f t="shared" si="3"/>
        <v>113586.43</v>
      </c>
    </row>
    <row r="214" spans="1:16" ht="16.5" customHeight="1">
      <c r="A214" s="25">
        <v>203</v>
      </c>
      <c r="B214" s="26" t="s">
        <v>222</v>
      </c>
      <c r="C214" s="27">
        <v>0.1399961</v>
      </c>
      <c r="D214" s="28">
        <v>5321.74</v>
      </c>
      <c r="E214" s="28">
        <v>903.5</v>
      </c>
      <c r="F214" s="29">
        <v>4418.24</v>
      </c>
      <c r="G214" s="29">
        <v>1532.59</v>
      </c>
      <c r="H214" s="29">
        <v>306.52</v>
      </c>
      <c r="I214" s="29">
        <v>1226.07</v>
      </c>
      <c r="J214" s="29">
        <v>181642.43</v>
      </c>
      <c r="K214" s="29">
        <v>36328.48</v>
      </c>
      <c r="L214" s="29">
        <v>145313.95</v>
      </c>
      <c r="M214" s="29">
        <v>5936.1</v>
      </c>
      <c r="N214" s="29">
        <v>1187.22</v>
      </c>
      <c r="O214" s="29">
        <v>4748.88</v>
      </c>
      <c r="P214" s="29">
        <f t="shared" si="3"/>
        <v>155707.14</v>
      </c>
    </row>
    <row r="215" spans="1:16" ht="16.5" customHeight="1">
      <c r="A215" s="25">
        <v>204</v>
      </c>
      <c r="B215" s="26" t="s">
        <v>223</v>
      </c>
      <c r="C215" s="27">
        <v>0.7490429</v>
      </c>
      <c r="D215" s="28">
        <v>54018.01</v>
      </c>
      <c r="E215" s="28">
        <v>8064.07</v>
      </c>
      <c r="F215" s="29">
        <v>45953.94</v>
      </c>
      <c r="G215" s="29">
        <v>8200.09</v>
      </c>
      <c r="H215" s="29">
        <v>1640.02</v>
      </c>
      <c r="I215" s="29">
        <v>6560.07</v>
      </c>
      <c r="J215" s="29">
        <v>960633.67</v>
      </c>
      <c r="K215" s="29">
        <v>192126.73</v>
      </c>
      <c r="L215" s="29">
        <v>768506.94</v>
      </c>
      <c r="M215" s="29">
        <v>31760.89</v>
      </c>
      <c r="N215" s="29">
        <v>6352.18</v>
      </c>
      <c r="O215" s="29">
        <v>25408.71</v>
      </c>
      <c r="P215" s="29">
        <f t="shared" si="3"/>
        <v>846429.6599999999</v>
      </c>
    </row>
    <row r="216" spans="1:16" ht="16.5" customHeight="1">
      <c r="A216" s="25">
        <v>205</v>
      </c>
      <c r="B216" s="26" t="s">
        <v>94</v>
      </c>
      <c r="C216" s="27">
        <v>0.099262</v>
      </c>
      <c r="D216" s="28">
        <v>1360.27</v>
      </c>
      <c r="E216" s="28">
        <v>232.56</v>
      </c>
      <c r="F216" s="29">
        <v>1127.71</v>
      </c>
      <c r="G216" s="29">
        <v>1086.66</v>
      </c>
      <c r="H216" s="29">
        <v>217.33</v>
      </c>
      <c r="I216" s="29">
        <v>869.33</v>
      </c>
      <c r="J216" s="29">
        <v>128220.03</v>
      </c>
      <c r="K216" s="29">
        <v>25644</v>
      </c>
      <c r="L216" s="29">
        <v>102576.03</v>
      </c>
      <c r="M216" s="29">
        <v>4208.9</v>
      </c>
      <c r="N216" s="29">
        <v>841.78</v>
      </c>
      <c r="O216" s="29">
        <v>3367.12</v>
      </c>
      <c r="P216" s="29">
        <f t="shared" si="3"/>
        <v>107940.19</v>
      </c>
    </row>
    <row r="217" spans="1:16" ht="16.5" customHeight="1">
      <c r="A217" s="25">
        <v>206</v>
      </c>
      <c r="B217" s="26" t="s">
        <v>95</v>
      </c>
      <c r="C217" s="27">
        <v>0.0994535</v>
      </c>
      <c r="D217" s="28">
        <v>6252.81</v>
      </c>
      <c r="E217" s="28">
        <v>1122.67</v>
      </c>
      <c r="F217" s="29">
        <v>5130.14</v>
      </c>
      <c r="G217" s="29">
        <v>1088.75</v>
      </c>
      <c r="H217" s="29">
        <v>217.75</v>
      </c>
      <c r="I217" s="29">
        <v>871</v>
      </c>
      <c r="J217" s="29">
        <v>128345.34</v>
      </c>
      <c r="K217" s="29">
        <v>25669.06</v>
      </c>
      <c r="L217" s="29">
        <v>102676.28</v>
      </c>
      <c r="M217" s="29">
        <v>4217.01</v>
      </c>
      <c r="N217" s="29">
        <v>843.4</v>
      </c>
      <c r="O217" s="29">
        <v>3373.61</v>
      </c>
      <c r="P217" s="29">
        <f t="shared" si="3"/>
        <v>112051.03</v>
      </c>
    </row>
    <row r="218" spans="1:16" ht="16.5" customHeight="1">
      <c r="A218" s="25">
        <v>207</v>
      </c>
      <c r="B218" s="26" t="s">
        <v>96</v>
      </c>
      <c r="C218" s="27">
        <v>0.068745</v>
      </c>
      <c r="D218" s="28">
        <v>441.52</v>
      </c>
      <c r="E218" s="28">
        <v>70.77</v>
      </c>
      <c r="F218" s="29">
        <v>370.75</v>
      </c>
      <c r="G218" s="29">
        <v>752.57</v>
      </c>
      <c r="H218" s="29">
        <v>150.51</v>
      </c>
      <c r="I218" s="29">
        <v>602.06</v>
      </c>
      <c r="J218" s="29">
        <v>88880.97</v>
      </c>
      <c r="K218" s="29">
        <v>17776.19</v>
      </c>
      <c r="L218" s="29">
        <v>71104.78</v>
      </c>
      <c r="M218" s="29">
        <v>2914.91</v>
      </c>
      <c r="N218" s="29">
        <v>582.98</v>
      </c>
      <c r="O218" s="29">
        <v>2331.93</v>
      </c>
      <c r="P218" s="29">
        <f t="shared" si="3"/>
        <v>74409.52</v>
      </c>
    </row>
    <row r="219" spans="1:16" ht="16.5" customHeight="1">
      <c r="A219" s="25">
        <v>208</v>
      </c>
      <c r="B219" s="26" t="s">
        <v>224</v>
      </c>
      <c r="C219" s="27">
        <v>0.0632103</v>
      </c>
      <c r="D219" s="28">
        <v>836.36</v>
      </c>
      <c r="E219" s="28">
        <v>140.55</v>
      </c>
      <c r="F219" s="29">
        <v>695.81</v>
      </c>
      <c r="G219" s="29">
        <v>691.99</v>
      </c>
      <c r="H219" s="29">
        <v>138.4</v>
      </c>
      <c r="I219" s="29">
        <v>553.59</v>
      </c>
      <c r="J219" s="29">
        <v>81500.26</v>
      </c>
      <c r="K219" s="29">
        <v>16300.05</v>
      </c>
      <c r="L219" s="29">
        <v>65200.21</v>
      </c>
      <c r="M219" s="29">
        <v>2680.24</v>
      </c>
      <c r="N219" s="29">
        <v>536.05</v>
      </c>
      <c r="O219" s="29">
        <v>2144.19</v>
      </c>
      <c r="P219" s="29">
        <f t="shared" si="3"/>
        <v>68593.8</v>
      </c>
    </row>
    <row r="220" spans="1:16" ht="16.5" customHeight="1">
      <c r="A220" s="25">
        <v>209</v>
      </c>
      <c r="B220" s="26" t="s">
        <v>225</v>
      </c>
      <c r="C220" s="27">
        <v>0.0635231</v>
      </c>
      <c r="D220" s="28">
        <v>1990.52</v>
      </c>
      <c r="E220" s="28">
        <v>249.25</v>
      </c>
      <c r="F220" s="29">
        <v>1741.27</v>
      </c>
      <c r="G220" s="29">
        <v>695.41</v>
      </c>
      <c r="H220" s="29">
        <v>139.08</v>
      </c>
      <c r="I220" s="29">
        <v>556.33</v>
      </c>
      <c r="J220" s="29">
        <v>82090.61</v>
      </c>
      <c r="K220" s="29">
        <v>16418.12</v>
      </c>
      <c r="L220" s="29">
        <v>65672.49</v>
      </c>
      <c r="M220" s="29">
        <v>2693.5</v>
      </c>
      <c r="N220" s="29">
        <v>538.7</v>
      </c>
      <c r="O220" s="29">
        <v>2154.8</v>
      </c>
      <c r="P220" s="29">
        <f t="shared" si="3"/>
        <v>70124.89</v>
      </c>
    </row>
    <row r="221" spans="1:16" ht="16.5" customHeight="1">
      <c r="A221" s="25">
        <v>210</v>
      </c>
      <c r="B221" s="26" t="s">
        <v>226</v>
      </c>
      <c r="C221" s="27">
        <v>0.0801634</v>
      </c>
      <c r="D221" s="28">
        <v>3971.48</v>
      </c>
      <c r="E221" s="28">
        <v>716.41</v>
      </c>
      <c r="F221" s="29">
        <v>3255.07</v>
      </c>
      <c r="G221" s="29">
        <v>877.57</v>
      </c>
      <c r="H221" s="29">
        <v>175.51</v>
      </c>
      <c r="I221" s="29">
        <v>702.06</v>
      </c>
      <c r="J221" s="29">
        <v>103522.26</v>
      </c>
      <c r="K221" s="29">
        <v>20704.44</v>
      </c>
      <c r="L221" s="29">
        <v>82817.82</v>
      </c>
      <c r="M221" s="29">
        <v>3399.07</v>
      </c>
      <c r="N221" s="29">
        <v>679.81</v>
      </c>
      <c r="O221" s="29">
        <v>2719.26</v>
      </c>
      <c r="P221" s="29">
        <f t="shared" si="3"/>
        <v>89494.21</v>
      </c>
    </row>
    <row r="222" spans="1:16" ht="16.5" customHeight="1">
      <c r="A222" s="25">
        <v>211</v>
      </c>
      <c r="B222" s="26" t="s">
        <v>227</v>
      </c>
      <c r="C222" s="27">
        <v>0.1454538</v>
      </c>
      <c r="D222" s="28">
        <v>2442.44</v>
      </c>
      <c r="E222" s="28">
        <v>524.14</v>
      </c>
      <c r="F222" s="29">
        <v>1918.3</v>
      </c>
      <c r="G222" s="29">
        <v>1592.34</v>
      </c>
      <c r="H222" s="29">
        <v>318.47</v>
      </c>
      <c r="I222" s="29">
        <v>1273.87</v>
      </c>
      <c r="J222" s="29">
        <v>188707.35</v>
      </c>
      <c r="K222" s="29">
        <v>37741.46</v>
      </c>
      <c r="L222" s="29">
        <v>150965.89</v>
      </c>
      <c r="M222" s="29">
        <v>6167.52</v>
      </c>
      <c r="N222" s="29">
        <v>1233.5</v>
      </c>
      <c r="O222" s="29">
        <v>4934.02</v>
      </c>
      <c r="P222" s="29">
        <f t="shared" si="3"/>
        <v>159092.08000000002</v>
      </c>
    </row>
    <row r="223" spans="1:16" ht="16.5" customHeight="1">
      <c r="A223" s="25">
        <v>212</v>
      </c>
      <c r="B223" s="26" t="s">
        <v>228</v>
      </c>
      <c r="C223" s="27">
        <v>0.0684087</v>
      </c>
      <c r="D223" s="28">
        <v>3304.2</v>
      </c>
      <c r="E223" s="28">
        <v>772.05</v>
      </c>
      <c r="F223" s="29">
        <v>2532.15</v>
      </c>
      <c r="G223" s="29">
        <v>748.89</v>
      </c>
      <c r="H223" s="29">
        <v>149.78</v>
      </c>
      <c r="I223" s="29">
        <v>599.11</v>
      </c>
      <c r="J223" s="29">
        <v>88241.11</v>
      </c>
      <c r="K223" s="29">
        <v>17648.21</v>
      </c>
      <c r="L223" s="29">
        <v>70592.9</v>
      </c>
      <c r="M223" s="29">
        <v>2900.66</v>
      </c>
      <c r="N223" s="29">
        <v>580.13</v>
      </c>
      <c r="O223" s="29">
        <v>2320.53</v>
      </c>
      <c r="P223" s="29">
        <f t="shared" si="3"/>
        <v>76044.69</v>
      </c>
    </row>
    <row r="224" spans="1:16" ht="16.5" customHeight="1">
      <c r="A224" s="25">
        <v>213</v>
      </c>
      <c r="B224" s="33" t="s">
        <v>229</v>
      </c>
      <c r="C224" s="27">
        <v>0.1101607</v>
      </c>
      <c r="D224" s="28">
        <v>8209.33</v>
      </c>
      <c r="E224" s="28">
        <v>1323.58</v>
      </c>
      <c r="F224" s="29">
        <v>6885.75</v>
      </c>
      <c r="G224" s="29">
        <v>1205.97</v>
      </c>
      <c r="H224" s="29">
        <v>241.19</v>
      </c>
      <c r="I224" s="29">
        <v>964.78</v>
      </c>
      <c r="J224" s="29">
        <v>142241.69</v>
      </c>
      <c r="K224" s="29">
        <v>28448.32</v>
      </c>
      <c r="L224" s="29">
        <v>113793.37</v>
      </c>
      <c r="M224" s="29">
        <v>4671.02</v>
      </c>
      <c r="N224" s="29">
        <v>934.2</v>
      </c>
      <c r="O224" s="29">
        <v>3736.82</v>
      </c>
      <c r="P224" s="29">
        <f t="shared" si="3"/>
        <v>125380.72</v>
      </c>
    </row>
    <row r="225" spans="1:16" ht="16.5" customHeight="1">
      <c r="A225" s="25">
        <v>214</v>
      </c>
      <c r="B225" s="26" t="s">
        <v>230</v>
      </c>
      <c r="C225" s="27">
        <v>0.1220307</v>
      </c>
      <c r="D225" s="28">
        <v>1185.89</v>
      </c>
      <c r="E225" s="28">
        <v>329.21</v>
      </c>
      <c r="F225" s="29">
        <v>856.68</v>
      </c>
      <c r="G225" s="29">
        <v>1335.91</v>
      </c>
      <c r="H225" s="29">
        <v>267.18</v>
      </c>
      <c r="I225" s="29">
        <v>1068.73</v>
      </c>
      <c r="J225" s="29">
        <v>157393.37</v>
      </c>
      <c r="K225" s="29">
        <v>31478.67</v>
      </c>
      <c r="L225" s="29">
        <v>125914.7</v>
      </c>
      <c r="M225" s="29">
        <v>5174.34</v>
      </c>
      <c r="N225" s="29">
        <v>1034.87</v>
      </c>
      <c r="O225" s="29">
        <v>4139.47</v>
      </c>
      <c r="P225" s="29">
        <f t="shared" si="3"/>
        <v>131979.58</v>
      </c>
    </row>
    <row r="226" spans="1:16" ht="16.5" customHeight="1">
      <c r="A226" s="25">
        <v>215</v>
      </c>
      <c r="B226" s="26" t="s">
        <v>231</v>
      </c>
      <c r="C226" s="27">
        <v>0.0648176</v>
      </c>
      <c r="D226" s="28">
        <v>1789.47</v>
      </c>
      <c r="E226" s="28">
        <v>240.61</v>
      </c>
      <c r="F226" s="29">
        <v>1548.86</v>
      </c>
      <c r="G226" s="29">
        <v>709.57</v>
      </c>
      <c r="H226" s="29">
        <v>141.91</v>
      </c>
      <c r="I226" s="29">
        <v>567.66</v>
      </c>
      <c r="J226" s="29">
        <v>83680.98</v>
      </c>
      <c r="K226" s="29">
        <v>16736.19</v>
      </c>
      <c r="L226" s="29">
        <v>66944.79</v>
      </c>
      <c r="M226" s="29">
        <v>2748.39</v>
      </c>
      <c r="N226" s="29">
        <v>549.68</v>
      </c>
      <c r="O226" s="29">
        <v>2198.71</v>
      </c>
      <c r="P226" s="29">
        <f t="shared" si="3"/>
        <v>71260.01999999999</v>
      </c>
    </row>
    <row r="227" spans="1:16" ht="16.5" customHeight="1">
      <c r="A227" s="25">
        <v>216</v>
      </c>
      <c r="B227" s="26" t="s">
        <v>232</v>
      </c>
      <c r="C227" s="27">
        <v>0.0612762</v>
      </c>
      <c r="D227" s="28">
        <v>1078.1</v>
      </c>
      <c r="E227" s="28">
        <v>112.54</v>
      </c>
      <c r="F227" s="29">
        <v>965.56</v>
      </c>
      <c r="G227" s="29">
        <v>670.81</v>
      </c>
      <c r="H227" s="29">
        <v>134.16</v>
      </c>
      <c r="I227" s="29">
        <v>536.65</v>
      </c>
      <c r="J227" s="29">
        <v>79292.01</v>
      </c>
      <c r="K227" s="29">
        <v>15858.4</v>
      </c>
      <c r="L227" s="29">
        <v>63433.61</v>
      </c>
      <c r="M227" s="29">
        <v>2598.22</v>
      </c>
      <c r="N227" s="29">
        <v>519.64</v>
      </c>
      <c r="O227" s="29">
        <v>2078.58</v>
      </c>
      <c r="P227" s="29">
        <f t="shared" si="3"/>
        <v>67014.4</v>
      </c>
    </row>
    <row r="228" spans="1:16" ht="16.5" customHeight="1">
      <c r="A228" s="25">
        <v>217</v>
      </c>
      <c r="B228" s="26" t="s">
        <v>233</v>
      </c>
      <c r="C228" s="27">
        <v>0.1605004</v>
      </c>
      <c r="D228" s="28">
        <v>3317.63</v>
      </c>
      <c r="E228" s="28">
        <v>264.12</v>
      </c>
      <c r="F228" s="29">
        <v>3053.51</v>
      </c>
      <c r="G228" s="29">
        <v>1757.06</v>
      </c>
      <c r="H228" s="29">
        <v>351.41</v>
      </c>
      <c r="I228" s="29">
        <v>1405.65</v>
      </c>
      <c r="J228" s="29">
        <v>207310.04</v>
      </c>
      <c r="K228" s="29">
        <v>41462</v>
      </c>
      <c r="L228" s="29">
        <v>165848.04</v>
      </c>
      <c r="M228" s="29">
        <v>6805.52</v>
      </c>
      <c r="N228" s="29">
        <v>1361.1</v>
      </c>
      <c r="O228" s="29">
        <v>5444.42</v>
      </c>
      <c r="P228" s="29">
        <f t="shared" si="3"/>
        <v>175751.62</v>
      </c>
    </row>
    <row r="229" spans="1:16" ht="16.5" customHeight="1">
      <c r="A229" s="25">
        <v>218</v>
      </c>
      <c r="B229" s="26" t="s">
        <v>234</v>
      </c>
      <c r="C229" s="27">
        <v>0.379337</v>
      </c>
      <c r="D229" s="28">
        <v>57814.08</v>
      </c>
      <c r="E229" s="28">
        <v>9590.8</v>
      </c>
      <c r="F229" s="29">
        <v>48223.28</v>
      </c>
      <c r="G229" s="29">
        <v>4152.75</v>
      </c>
      <c r="H229" s="29">
        <v>830.55</v>
      </c>
      <c r="I229" s="29">
        <v>3322.2</v>
      </c>
      <c r="J229" s="29">
        <v>486492.65</v>
      </c>
      <c r="K229" s="29">
        <v>97298.52</v>
      </c>
      <c r="L229" s="29">
        <v>389194.13</v>
      </c>
      <c r="M229" s="29">
        <v>16084.62</v>
      </c>
      <c r="N229" s="29">
        <v>3216.92</v>
      </c>
      <c r="O229" s="29">
        <v>12867.7</v>
      </c>
      <c r="P229" s="29">
        <f t="shared" si="3"/>
        <v>453607.31</v>
      </c>
    </row>
    <row r="230" spans="1:16" ht="16.5" customHeight="1">
      <c r="A230" s="25">
        <v>219</v>
      </c>
      <c r="B230" s="26" t="s">
        <v>235</v>
      </c>
      <c r="C230" s="27">
        <v>0.0801852</v>
      </c>
      <c r="D230" s="28">
        <v>811.76</v>
      </c>
      <c r="E230" s="28">
        <v>149.49</v>
      </c>
      <c r="F230" s="29">
        <v>662.27</v>
      </c>
      <c r="G230" s="29">
        <v>877.81</v>
      </c>
      <c r="H230" s="29">
        <v>175.56</v>
      </c>
      <c r="I230" s="29">
        <v>702.25</v>
      </c>
      <c r="J230" s="29">
        <v>103550.52</v>
      </c>
      <c r="K230" s="29">
        <v>20710.1</v>
      </c>
      <c r="L230" s="29">
        <v>82840.42</v>
      </c>
      <c r="M230" s="29">
        <v>3400</v>
      </c>
      <c r="N230" s="29">
        <v>680</v>
      </c>
      <c r="O230" s="29">
        <v>2720</v>
      </c>
      <c r="P230" s="29">
        <f t="shared" si="3"/>
        <v>86924.94</v>
      </c>
    </row>
    <row r="231" spans="1:16" ht="16.5" customHeight="1">
      <c r="A231" s="25">
        <v>220</v>
      </c>
      <c r="B231" s="26" t="s">
        <v>236</v>
      </c>
      <c r="C231" s="27">
        <v>0.3214388</v>
      </c>
      <c r="D231" s="28">
        <v>17705.76</v>
      </c>
      <c r="E231" s="28">
        <v>3474.59</v>
      </c>
      <c r="F231" s="29">
        <v>14231.17</v>
      </c>
      <c r="G231" s="29">
        <v>3518.92</v>
      </c>
      <c r="H231" s="29">
        <v>703.78</v>
      </c>
      <c r="I231" s="29">
        <v>2815.14</v>
      </c>
      <c r="J231" s="29">
        <v>420367.8</v>
      </c>
      <c r="K231" s="29">
        <v>84073.55</v>
      </c>
      <c r="L231" s="29">
        <v>336294.25</v>
      </c>
      <c r="M231" s="29">
        <v>13629.62</v>
      </c>
      <c r="N231" s="29">
        <v>2725.92</v>
      </c>
      <c r="O231" s="29">
        <v>10903.7</v>
      </c>
      <c r="P231" s="29">
        <f t="shared" si="3"/>
        <v>364244.26</v>
      </c>
    </row>
    <row r="232" spans="1:16" ht="16.5" customHeight="1">
      <c r="A232" s="25">
        <v>221</v>
      </c>
      <c r="B232" s="26" t="s">
        <v>237</v>
      </c>
      <c r="C232" s="27">
        <v>0.0934911</v>
      </c>
      <c r="D232" s="28">
        <v>1108.82</v>
      </c>
      <c r="E232" s="28">
        <v>329.31</v>
      </c>
      <c r="F232" s="29">
        <v>779.51</v>
      </c>
      <c r="G232" s="29">
        <v>1023.47</v>
      </c>
      <c r="H232" s="29">
        <v>204.69</v>
      </c>
      <c r="I232" s="29">
        <v>818.78</v>
      </c>
      <c r="J232" s="29">
        <v>120822.62</v>
      </c>
      <c r="K232" s="29">
        <v>24164.53</v>
      </c>
      <c r="L232" s="29">
        <v>96658.09</v>
      </c>
      <c r="M232" s="29">
        <v>3964.2</v>
      </c>
      <c r="N232" s="29">
        <v>792.84</v>
      </c>
      <c r="O232" s="29">
        <v>3171.36</v>
      </c>
      <c r="P232" s="29">
        <f t="shared" si="3"/>
        <v>101427.73999999999</v>
      </c>
    </row>
    <row r="233" spans="1:16" ht="16.5" customHeight="1">
      <c r="A233" s="25">
        <v>222</v>
      </c>
      <c r="B233" s="26" t="s">
        <v>238</v>
      </c>
      <c r="C233" s="27">
        <v>0.0517562</v>
      </c>
      <c r="D233" s="28">
        <v>1564.81</v>
      </c>
      <c r="E233" s="28">
        <v>132.68</v>
      </c>
      <c r="F233" s="29">
        <v>1432.13</v>
      </c>
      <c r="G233" s="29">
        <v>566.59</v>
      </c>
      <c r="H233" s="29">
        <v>113.32</v>
      </c>
      <c r="I233" s="29">
        <v>453.27</v>
      </c>
      <c r="J233" s="29">
        <v>67460.05</v>
      </c>
      <c r="K233" s="29">
        <v>13492.01</v>
      </c>
      <c r="L233" s="29">
        <v>53968.04</v>
      </c>
      <c r="M233" s="29">
        <v>2194.56</v>
      </c>
      <c r="N233" s="29">
        <v>438.91</v>
      </c>
      <c r="O233" s="29">
        <v>1755.65</v>
      </c>
      <c r="P233" s="29">
        <f t="shared" si="3"/>
        <v>57609.090000000004</v>
      </c>
    </row>
    <row r="234" spans="1:16" ht="16.5" customHeight="1">
      <c r="A234" s="25">
        <v>223</v>
      </c>
      <c r="B234" s="26" t="s">
        <v>239</v>
      </c>
      <c r="C234" s="27">
        <v>1.4596296</v>
      </c>
      <c r="D234" s="28">
        <v>17380.09</v>
      </c>
      <c r="E234" s="28">
        <v>3219.39</v>
      </c>
      <c r="F234" s="29">
        <v>14160.7</v>
      </c>
      <c r="G234" s="29">
        <v>15979.17</v>
      </c>
      <c r="H234" s="29">
        <v>3195.83</v>
      </c>
      <c r="I234" s="29">
        <v>12783.34</v>
      </c>
      <c r="J234" s="29">
        <v>1893781.18</v>
      </c>
      <c r="K234" s="29">
        <v>378756.23</v>
      </c>
      <c r="L234" s="29">
        <v>1515024.95</v>
      </c>
      <c r="M234" s="29">
        <v>61891.15</v>
      </c>
      <c r="N234" s="29">
        <v>12378.23</v>
      </c>
      <c r="O234" s="29">
        <v>49512.92</v>
      </c>
      <c r="P234" s="29">
        <f t="shared" si="3"/>
        <v>1591481.91</v>
      </c>
    </row>
    <row r="235" spans="1:16" ht="16.5" customHeight="1">
      <c r="A235" s="25">
        <v>224</v>
      </c>
      <c r="B235" s="26" t="s">
        <v>97</v>
      </c>
      <c r="C235" s="27">
        <v>5.112985</v>
      </c>
      <c r="D235" s="28">
        <v>56708.39</v>
      </c>
      <c r="E235" s="28">
        <v>10823.58</v>
      </c>
      <c r="F235" s="29">
        <v>45884.81</v>
      </c>
      <c r="G235" s="29">
        <v>55974</v>
      </c>
      <c r="H235" s="29">
        <v>11194.8</v>
      </c>
      <c r="I235" s="29">
        <v>44779.2</v>
      </c>
      <c r="J235" s="29">
        <v>6557308.77</v>
      </c>
      <c r="K235" s="29">
        <v>1311461.76</v>
      </c>
      <c r="L235" s="29">
        <v>5245847.01</v>
      </c>
      <c r="M235" s="29">
        <v>216800.6</v>
      </c>
      <c r="N235" s="29">
        <v>43360.12</v>
      </c>
      <c r="O235" s="29">
        <v>173440.48</v>
      </c>
      <c r="P235" s="29">
        <f t="shared" si="3"/>
        <v>5509951.5</v>
      </c>
    </row>
    <row r="236" spans="1:16" ht="16.5" customHeight="1">
      <c r="A236" s="25">
        <v>225</v>
      </c>
      <c r="B236" s="26" t="s">
        <v>240</v>
      </c>
      <c r="C236" s="27">
        <v>0.2830843</v>
      </c>
      <c r="D236" s="28">
        <v>3468.02</v>
      </c>
      <c r="E236" s="28">
        <v>496.43</v>
      </c>
      <c r="F236" s="29">
        <v>2971.59</v>
      </c>
      <c r="G236" s="29">
        <v>3099.04</v>
      </c>
      <c r="H236" s="29">
        <v>619.81</v>
      </c>
      <c r="I236" s="29">
        <v>2479.23</v>
      </c>
      <c r="J236" s="29">
        <v>366951.52</v>
      </c>
      <c r="K236" s="29">
        <v>73390.3</v>
      </c>
      <c r="L236" s="29">
        <v>293561.22</v>
      </c>
      <c r="M236" s="29">
        <v>12003.32</v>
      </c>
      <c r="N236" s="29">
        <v>2400.66</v>
      </c>
      <c r="O236" s="29">
        <v>9602.66</v>
      </c>
      <c r="P236" s="29">
        <f t="shared" si="3"/>
        <v>308614.69999999995</v>
      </c>
    </row>
    <row r="237" spans="1:16" ht="16.5" customHeight="1">
      <c r="A237" s="25">
        <v>226</v>
      </c>
      <c r="B237" s="26" t="s">
        <v>241</v>
      </c>
      <c r="C237" s="27">
        <v>0.4151051</v>
      </c>
      <c r="D237" s="28">
        <v>11881.74</v>
      </c>
      <c r="E237" s="28">
        <v>2149.2</v>
      </c>
      <c r="F237" s="29">
        <v>9732.54</v>
      </c>
      <c r="G237" s="29">
        <v>4544.32</v>
      </c>
      <c r="H237" s="29">
        <v>908.86</v>
      </c>
      <c r="I237" s="29">
        <v>3635.46</v>
      </c>
      <c r="J237" s="29">
        <v>537451.28</v>
      </c>
      <c r="K237" s="29">
        <v>107490.25</v>
      </c>
      <c r="L237" s="29">
        <v>429961.03</v>
      </c>
      <c r="M237" s="29">
        <v>17601.26</v>
      </c>
      <c r="N237" s="29">
        <v>3520.25</v>
      </c>
      <c r="O237" s="29">
        <v>14081.01</v>
      </c>
      <c r="P237" s="29">
        <f t="shared" si="3"/>
        <v>457410.04000000004</v>
      </c>
    </row>
    <row r="238" spans="1:16" ht="16.5" customHeight="1">
      <c r="A238" s="25">
        <v>227</v>
      </c>
      <c r="B238" s="26" t="s">
        <v>242</v>
      </c>
      <c r="C238" s="27">
        <v>0.0607316</v>
      </c>
      <c r="D238" s="28">
        <v>1876.27</v>
      </c>
      <c r="E238" s="28">
        <v>318.51</v>
      </c>
      <c r="F238" s="29">
        <v>1557.76</v>
      </c>
      <c r="G238" s="29">
        <v>664.85</v>
      </c>
      <c r="H238" s="29">
        <v>132.97</v>
      </c>
      <c r="I238" s="29">
        <v>531.88</v>
      </c>
      <c r="J238" s="29">
        <v>78300.64</v>
      </c>
      <c r="K238" s="29">
        <v>15660.13</v>
      </c>
      <c r="L238" s="29">
        <v>62640.51</v>
      </c>
      <c r="M238" s="29">
        <v>2575.14</v>
      </c>
      <c r="N238" s="29">
        <v>515.03</v>
      </c>
      <c r="O238" s="29">
        <v>2060.11</v>
      </c>
      <c r="P238" s="29">
        <f t="shared" si="3"/>
        <v>66790.26000000001</v>
      </c>
    </row>
    <row r="239" spans="1:16" ht="16.5" customHeight="1">
      <c r="A239" s="25">
        <v>228</v>
      </c>
      <c r="B239" s="26" t="s">
        <v>243</v>
      </c>
      <c r="C239" s="27">
        <v>0.0577034</v>
      </c>
      <c r="D239" s="28">
        <v>299.71</v>
      </c>
      <c r="E239" s="28">
        <v>53.66</v>
      </c>
      <c r="F239" s="29">
        <v>246.05</v>
      </c>
      <c r="G239" s="29">
        <v>631.7</v>
      </c>
      <c r="H239" s="29">
        <v>126.34</v>
      </c>
      <c r="I239" s="29">
        <v>505.36</v>
      </c>
      <c r="J239" s="29">
        <v>74642.67</v>
      </c>
      <c r="K239" s="29">
        <v>14928.53</v>
      </c>
      <c r="L239" s="29">
        <v>59714.14</v>
      </c>
      <c r="M239" s="29">
        <v>2446.72</v>
      </c>
      <c r="N239" s="29">
        <v>489.34</v>
      </c>
      <c r="O239" s="29">
        <v>1957.38</v>
      </c>
      <c r="P239" s="29">
        <f t="shared" si="3"/>
        <v>62422.93</v>
      </c>
    </row>
    <row r="240" spans="1:16" ht="16.5" customHeight="1">
      <c r="A240" s="25">
        <v>229</v>
      </c>
      <c r="B240" s="26" t="s">
        <v>244</v>
      </c>
      <c r="C240" s="27">
        <v>0.0730265</v>
      </c>
      <c r="D240" s="28">
        <v>2151.83</v>
      </c>
      <c r="E240" s="28">
        <v>344.27</v>
      </c>
      <c r="F240" s="29">
        <v>1807.56</v>
      </c>
      <c r="G240" s="29">
        <v>799.45</v>
      </c>
      <c r="H240" s="29">
        <v>159.89</v>
      </c>
      <c r="I240" s="29">
        <v>639.56</v>
      </c>
      <c r="J240" s="29">
        <v>94186.7</v>
      </c>
      <c r="K240" s="29">
        <v>18837.34</v>
      </c>
      <c r="L240" s="29">
        <v>75349.36</v>
      </c>
      <c r="M240" s="29">
        <v>3096.46</v>
      </c>
      <c r="N240" s="29">
        <v>619.29</v>
      </c>
      <c r="O240" s="29">
        <v>2477.17</v>
      </c>
      <c r="P240" s="29">
        <f t="shared" si="3"/>
        <v>80273.65</v>
      </c>
    </row>
    <row r="241" spans="1:16" ht="16.5" customHeight="1">
      <c r="A241" s="25">
        <v>230</v>
      </c>
      <c r="B241" s="26" t="s">
        <v>245</v>
      </c>
      <c r="C241" s="27">
        <v>0.045133</v>
      </c>
      <c r="D241" s="28">
        <v>0</v>
      </c>
      <c r="E241" s="28">
        <v>0</v>
      </c>
      <c r="F241" s="29">
        <v>0</v>
      </c>
      <c r="G241" s="29">
        <v>494.09</v>
      </c>
      <c r="H241" s="29">
        <v>98.82</v>
      </c>
      <c r="I241" s="29">
        <v>395.27</v>
      </c>
      <c r="J241" s="29">
        <v>58200.47</v>
      </c>
      <c r="K241" s="29">
        <v>11640.08</v>
      </c>
      <c r="L241" s="29">
        <v>46560.39</v>
      </c>
      <c r="M241" s="29">
        <v>1913.72</v>
      </c>
      <c r="N241" s="29">
        <v>382.74</v>
      </c>
      <c r="O241" s="29">
        <v>1530.98</v>
      </c>
      <c r="P241" s="29">
        <f t="shared" si="3"/>
        <v>48486.64</v>
      </c>
    </row>
    <row r="242" spans="1:16" ht="16.5" customHeight="1">
      <c r="A242" s="25">
        <v>231</v>
      </c>
      <c r="B242" s="26" t="s">
        <v>246</v>
      </c>
      <c r="C242" s="27">
        <v>0.0934043</v>
      </c>
      <c r="D242" s="28">
        <v>821.16</v>
      </c>
      <c r="E242" s="28">
        <v>183.88</v>
      </c>
      <c r="F242" s="29">
        <v>637.28</v>
      </c>
      <c r="G242" s="29">
        <v>1022.52</v>
      </c>
      <c r="H242" s="29">
        <v>204.5</v>
      </c>
      <c r="I242" s="29">
        <v>818.02</v>
      </c>
      <c r="J242" s="29">
        <v>120479.85</v>
      </c>
      <c r="K242" s="29">
        <v>24095.97</v>
      </c>
      <c r="L242" s="29">
        <v>96383.88</v>
      </c>
      <c r="M242" s="29">
        <v>3960.52</v>
      </c>
      <c r="N242" s="29">
        <v>792.1</v>
      </c>
      <c r="O242" s="29">
        <v>3168.42</v>
      </c>
      <c r="P242" s="29">
        <f t="shared" si="3"/>
        <v>101007.6</v>
      </c>
    </row>
    <row r="243" spans="1:16" ht="16.5" customHeight="1">
      <c r="A243" s="25">
        <v>232</v>
      </c>
      <c r="B243" s="26" t="s">
        <v>247</v>
      </c>
      <c r="C243" s="27">
        <v>0.0510213</v>
      </c>
      <c r="D243" s="28">
        <v>4423.02</v>
      </c>
      <c r="E243" s="28">
        <v>1000.88</v>
      </c>
      <c r="F243" s="29">
        <v>3422.14</v>
      </c>
      <c r="G243" s="29">
        <v>558.55</v>
      </c>
      <c r="H243" s="29">
        <v>111.71</v>
      </c>
      <c r="I243" s="29">
        <v>446.84</v>
      </c>
      <c r="J243" s="29">
        <v>65829.6</v>
      </c>
      <c r="K243" s="29">
        <v>13165.91</v>
      </c>
      <c r="L243" s="29">
        <v>52663.69</v>
      </c>
      <c r="M243" s="29">
        <v>2163.4</v>
      </c>
      <c r="N243" s="29">
        <v>432.68</v>
      </c>
      <c r="O243" s="29">
        <v>1730.72</v>
      </c>
      <c r="P243" s="29">
        <f t="shared" si="3"/>
        <v>58263.39</v>
      </c>
    </row>
    <row r="244" spans="1:16" ht="16.5" customHeight="1">
      <c r="A244" s="25">
        <v>233</v>
      </c>
      <c r="B244" s="26" t="s">
        <v>98</v>
      </c>
      <c r="C244" s="27">
        <v>0.6558114</v>
      </c>
      <c r="D244" s="28">
        <v>84276.18</v>
      </c>
      <c r="E244" s="28">
        <v>13413.65</v>
      </c>
      <c r="F244" s="29">
        <v>70862.53</v>
      </c>
      <c r="G244" s="29">
        <v>7179.44</v>
      </c>
      <c r="H244" s="29">
        <v>1435.89</v>
      </c>
      <c r="I244" s="29">
        <v>5743.55</v>
      </c>
      <c r="J244" s="29">
        <v>847339.34</v>
      </c>
      <c r="K244" s="29">
        <v>169467.86</v>
      </c>
      <c r="L244" s="29">
        <v>677871.48</v>
      </c>
      <c r="M244" s="29">
        <v>27807.69</v>
      </c>
      <c r="N244" s="29">
        <v>5561.54</v>
      </c>
      <c r="O244" s="29">
        <v>22246.15</v>
      </c>
      <c r="P244" s="29">
        <f t="shared" si="3"/>
        <v>776723.71</v>
      </c>
    </row>
    <row r="245" spans="1:16" ht="16.5" customHeight="1">
      <c r="A245" s="25">
        <v>234</v>
      </c>
      <c r="B245" s="26" t="s">
        <v>99</v>
      </c>
      <c r="C245" s="27">
        <v>0.0569951</v>
      </c>
      <c r="D245" s="28">
        <v>1816.42</v>
      </c>
      <c r="E245" s="28">
        <v>475.26</v>
      </c>
      <c r="F245" s="29">
        <v>1341.16</v>
      </c>
      <c r="G245" s="29">
        <v>623.94</v>
      </c>
      <c r="H245" s="29">
        <v>124.79</v>
      </c>
      <c r="I245" s="29">
        <v>499.15</v>
      </c>
      <c r="J245" s="29">
        <v>73551.58</v>
      </c>
      <c r="K245" s="29">
        <v>14710.32</v>
      </c>
      <c r="L245" s="29">
        <v>58841.26</v>
      </c>
      <c r="M245" s="29">
        <v>2416.7</v>
      </c>
      <c r="N245" s="29">
        <v>483.34</v>
      </c>
      <c r="O245" s="29">
        <v>1933.36</v>
      </c>
      <c r="P245" s="29">
        <f t="shared" si="3"/>
        <v>62614.93</v>
      </c>
    </row>
    <row r="246" spans="1:16" ht="16.5" customHeight="1">
      <c r="A246" s="25">
        <v>235</v>
      </c>
      <c r="B246" s="26" t="s">
        <v>248</v>
      </c>
      <c r="C246" s="27">
        <v>0.1971134</v>
      </c>
      <c r="D246" s="28">
        <v>3513.09</v>
      </c>
      <c r="E246" s="28">
        <v>643.56</v>
      </c>
      <c r="F246" s="29">
        <v>2869.53</v>
      </c>
      <c r="G246" s="29">
        <v>2157.87</v>
      </c>
      <c r="H246" s="29">
        <v>431.57</v>
      </c>
      <c r="I246" s="29">
        <v>1726.3</v>
      </c>
      <c r="J246" s="29">
        <v>253796.92</v>
      </c>
      <c r="K246" s="29">
        <v>50759.39</v>
      </c>
      <c r="L246" s="29">
        <v>203037.53</v>
      </c>
      <c r="M246" s="29">
        <v>8357.99</v>
      </c>
      <c r="N246" s="29">
        <v>1671.6</v>
      </c>
      <c r="O246" s="29">
        <v>6686.39</v>
      </c>
      <c r="P246" s="29">
        <f t="shared" si="3"/>
        <v>214319.75</v>
      </c>
    </row>
    <row r="247" spans="1:16" ht="16.5" customHeight="1">
      <c r="A247" s="25">
        <v>236</v>
      </c>
      <c r="B247" s="26" t="s">
        <v>249</v>
      </c>
      <c r="C247" s="27">
        <v>0.4117831</v>
      </c>
      <c r="D247" s="28">
        <v>2548.84</v>
      </c>
      <c r="E247" s="28">
        <v>518.88</v>
      </c>
      <c r="F247" s="29">
        <v>2029.96</v>
      </c>
      <c r="G247" s="29">
        <v>4507.96</v>
      </c>
      <c r="H247" s="29">
        <v>901.59</v>
      </c>
      <c r="I247" s="29">
        <v>3606.37</v>
      </c>
      <c r="J247" s="29">
        <v>534068.18</v>
      </c>
      <c r="K247" s="29">
        <v>106813.63</v>
      </c>
      <c r="L247" s="29">
        <v>427254.55</v>
      </c>
      <c r="M247" s="29">
        <v>17460.4</v>
      </c>
      <c r="N247" s="29">
        <v>3492.08</v>
      </c>
      <c r="O247" s="29">
        <v>13968.32</v>
      </c>
      <c r="P247" s="29">
        <f t="shared" si="3"/>
        <v>446859.2</v>
      </c>
    </row>
    <row r="248" spans="1:16" ht="16.5" customHeight="1">
      <c r="A248" s="25">
        <v>237</v>
      </c>
      <c r="B248" s="26" t="s">
        <v>100</v>
      </c>
      <c r="C248" s="27">
        <v>0.0603537</v>
      </c>
      <c r="D248" s="28">
        <v>919.46</v>
      </c>
      <c r="E248" s="28">
        <v>141.62</v>
      </c>
      <c r="F248" s="29">
        <v>777.84</v>
      </c>
      <c r="G248" s="29">
        <v>660.71</v>
      </c>
      <c r="H248" s="29">
        <v>132.14</v>
      </c>
      <c r="I248" s="29">
        <v>528.57</v>
      </c>
      <c r="J248" s="29">
        <v>77946.02</v>
      </c>
      <c r="K248" s="29">
        <v>15589.2</v>
      </c>
      <c r="L248" s="29">
        <v>62356.82</v>
      </c>
      <c r="M248" s="29">
        <v>2559.11</v>
      </c>
      <c r="N248" s="29">
        <v>511.82</v>
      </c>
      <c r="O248" s="29">
        <v>2047.29</v>
      </c>
      <c r="P248" s="29">
        <f t="shared" si="3"/>
        <v>65710.52</v>
      </c>
    </row>
    <row r="249" spans="1:16" ht="16.5" customHeight="1">
      <c r="A249" s="25">
        <v>238</v>
      </c>
      <c r="B249" s="26" t="s">
        <v>250</v>
      </c>
      <c r="C249" s="27">
        <v>0.3800308</v>
      </c>
      <c r="D249" s="28">
        <v>75924.31</v>
      </c>
      <c r="E249" s="28">
        <v>12539.71</v>
      </c>
      <c r="F249" s="29">
        <v>63384.6</v>
      </c>
      <c r="G249" s="29">
        <v>4160.35</v>
      </c>
      <c r="H249" s="29">
        <v>832.07</v>
      </c>
      <c r="I249" s="29">
        <v>3328.28</v>
      </c>
      <c r="J249" s="29">
        <v>489882.19</v>
      </c>
      <c r="K249" s="29">
        <v>97976.44</v>
      </c>
      <c r="L249" s="29">
        <v>391905.75</v>
      </c>
      <c r="M249" s="29">
        <v>16114.05</v>
      </c>
      <c r="N249" s="29">
        <v>3222.81</v>
      </c>
      <c r="O249" s="29">
        <v>12891.24</v>
      </c>
      <c r="P249" s="29">
        <f t="shared" si="3"/>
        <v>471509.87</v>
      </c>
    </row>
    <row r="250" spans="1:16" ht="16.5" customHeight="1">
      <c r="A250" s="25">
        <v>239</v>
      </c>
      <c r="B250" s="26" t="s">
        <v>101</v>
      </c>
      <c r="C250" s="27">
        <v>0.1103602</v>
      </c>
      <c r="D250" s="28">
        <v>9890.16</v>
      </c>
      <c r="E250" s="28">
        <v>1823.75</v>
      </c>
      <c r="F250" s="29">
        <v>8066.41</v>
      </c>
      <c r="G250" s="29">
        <v>1208.15</v>
      </c>
      <c r="H250" s="29">
        <v>241.63</v>
      </c>
      <c r="I250" s="29">
        <v>966.52</v>
      </c>
      <c r="J250" s="29">
        <v>142830.9</v>
      </c>
      <c r="K250" s="29">
        <v>28566.18</v>
      </c>
      <c r="L250" s="29">
        <v>114264.72</v>
      </c>
      <c r="M250" s="29">
        <v>4679.49</v>
      </c>
      <c r="N250" s="29">
        <v>935.9</v>
      </c>
      <c r="O250" s="29">
        <v>3743.59</v>
      </c>
      <c r="P250" s="29">
        <f t="shared" si="3"/>
        <v>127041.24</v>
      </c>
    </row>
    <row r="251" spans="1:16" ht="16.5" customHeight="1">
      <c r="A251" s="25">
        <v>240</v>
      </c>
      <c r="B251" s="26" t="s">
        <v>251</v>
      </c>
      <c r="C251" s="27">
        <v>0.1037983</v>
      </c>
      <c r="D251" s="28">
        <v>936.12</v>
      </c>
      <c r="E251" s="28">
        <v>174.04</v>
      </c>
      <c r="F251" s="29">
        <v>762.08</v>
      </c>
      <c r="G251" s="29">
        <v>1136.31</v>
      </c>
      <c r="H251" s="29">
        <v>227.26</v>
      </c>
      <c r="I251" s="29">
        <v>909.05</v>
      </c>
      <c r="J251" s="29">
        <v>134641.13</v>
      </c>
      <c r="K251" s="29">
        <v>26928.22</v>
      </c>
      <c r="L251" s="29">
        <v>107712.91</v>
      </c>
      <c r="M251" s="29">
        <v>4401.25</v>
      </c>
      <c r="N251" s="29">
        <v>880.25</v>
      </c>
      <c r="O251" s="29">
        <v>3521</v>
      </c>
      <c r="P251" s="29">
        <f t="shared" si="3"/>
        <v>112905.04000000001</v>
      </c>
    </row>
    <row r="252" spans="1:16" ht="16.5" customHeight="1">
      <c r="A252" s="25">
        <v>241</v>
      </c>
      <c r="B252" s="26" t="s">
        <v>252</v>
      </c>
      <c r="C252" s="27">
        <v>0.2878166</v>
      </c>
      <c r="D252" s="28">
        <v>94788.25</v>
      </c>
      <c r="E252" s="28">
        <v>17219.3</v>
      </c>
      <c r="F252" s="29">
        <v>77568.95</v>
      </c>
      <c r="G252" s="29">
        <v>3150.84</v>
      </c>
      <c r="H252" s="29">
        <v>630.17</v>
      </c>
      <c r="I252" s="29">
        <v>2520.67</v>
      </c>
      <c r="J252" s="29">
        <v>372216.14</v>
      </c>
      <c r="K252" s="29">
        <v>74443.22</v>
      </c>
      <c r="L252" s="29">
        <v>297772.92</v>
      </c>
      <c r="M252" s="29">
        <v>12203.99</v>
      </c>
      <c r="N252" s="29">
        <v>2440.8</v>
      </c>
      <c r="O252" s="29">
        <v>9763.19</v>
      </c>
      <c r="P252" s="29">
        <f t="shared" si="3"/>
        <v>387625.73</v>
      </c>
    </row>
    <row r="253" spans="1:16" ht="16.5" customHeight="1">
      <c r="A253" s="25">
        <v>242</v>
      </c>
      <c r="B253" s="26" t="s">
        <v>253</v>
      </c>
      <c r="C253" s="27">
        <v>0.0602769</v>
      </c>
      <c r="D253" s="28">
        <v>4169.18</v>
      </c>
      <c r="E253" s="28">
        <v>781.13</v>
      </c>
      <c r="F253" s="29">
        <v>3388.05</v>
      </c>
      <c r="G253" s="29">
        <v>659.87</v>
      </c>
      <c r="H253" s="29">
        <v>131.97</v>
      </c>
      <c r="I253" s="29">
        <v>527.9</v>
      </c>
      <c r="J253" s="29">
        <v>77780.13</v>
      </c>
      <c r="K253" s="29">
        <v>15556.02</v>
      </c>
      <c r="L253" s="29">
        <v>62224.11</v>
      </c>
      <c r="M253" s="29">
        <v>2555.85</v>
      </c>
      <c r="N253" s="29">
        <v>511.17</v>
      </c>
      <c r="O253" s="29">
        <v>2044.68</v>
      </c>
      <c r="P253" s="29">
        <f t="shared" si="3"/>
        <v>68184.74</v>
      </c>
    </row>
    <row r="254" spans="1:16" ht="16.5" customHeight="1">
      <c r="A254" s="25">
        <v>243</v>
      </c>
      <c r="B254" s="26" t="s">
        <v>254</v>
      </c>
      <c r="C254" s="27">
        <v>0.2681155</v>
      </c>
      <c r="D254" s="28">
        <v>6121.16</v>
      </c>
      <c r="E254" s="28">
        <v>1028.7</v>
      </c>
      <c r="F254" s="29">
        <v>5092.46</v>
      </c>
      <c r="G254" s="29">
        <v>2935.16</v>
      </c>
      <c r="H254" s="29">
        <v>587.03</v>
      </c>
      <c r="I254" s="29">
        <v>2348.13</v>
      </c>
      <c r="J254" s="29">
        <v>347118.41</v>
      </c>
      <c r="K254" s="29">
        <v>69423.67</v>
      </c>
      <c r="L254" s="29">
        <v>277694.74</v>
      </c>
      <c r="M254" s="29">
        <v>11368.61</v>
      </c>
      <c r="N254" s="29">
        <v>2273.72</v>
      </c>
      <c r="O254" s="29">
        <v>9094.89</v>
      </c>
      <c r="P254" s="29">
        <f t="shared" si="3"/>
        <v>294230.22</v>
      </c>
    </row>
    <row r="255" spans="1:16" ht="16.5" customHeight="1">
      <c r="A255" s="25">
        <v>244</v>
      </c>
      <c r="B255" s="26" t="s">
        <v>255</v>
      </c>
      <c r="C255" s="27">
        <v>0.2434492</v>
      </c>
      <c r="D255" s="28">
        <v>6870.1</v>
      </c>
      <c r="E255" s="28">
        <v>1220.39</v>
      </c>
      <c r="F255" s="29">
        <v>5649.71</v>
      </c>
      <c r="G255" s="29">
        <v>2665.14</v>
      </c>
      <c r="H255" s="29">
        <v>533.03</v>
      </c>
      <c r="I255" s="29">
        <v>2132.11</v>
      </c>
      <c r="J255" s="29">
        <v>315609.85</v>
      </c>
      <c r="K255" s="29">
        <v>63121.96</v>
      </c>
      <c r="L255" s="29">
        <v>252487.89</v>
      </c>
      <c r="M255" s="29">
        <v>10322.71</v>
      </c>
      <c r="N255" s="29">
        <v>2064.54</v>
      </c>
      <c r="O255" s="29">
        <v>8258.17</v>
      </c>
      <c r="P255" s="29">
        <f t="shared" si="3"/>
        <v>268527.88</v>
      </c>
    </row>
    <row r="256" spans="1:16" ht="16.5" customHeight="1">
      <c r="A256" s="25">
        <v>245</v>
      </c>
      <c r="B256" s="26" t="s">
        <v>102</v>
      </c>
      <c r="C256" s="27">
        <v>0.0734247</v>
      </c>
      <c r="D256" s="28">
        <v>1011.91</v>
      </c>
      <c r="E256" s="28">
        <v>138.93</v>
      </c>
      <c r="F256" s="29">
        <v>872.98</v>
      </c>
      <c r="G256" s="29">
        <v>803.8</v>
      </c>
      <c r="H256" s="29">
        <v>160.76</v>
      </c>
      <c r="I256" s="29">
        <v>643.04</v>
      </c>
      <c r="J256" s="29">
        <v>94599.05</v>
      </c>
      <c r="K256" s="29">
        <v>18919.8</v>
      </c>
      <c r="L256" s="29">
        <v>75679.25</v>
      </c>
      <c r="M256" s="29">
        <v>3113.35</v>
      </c>
      <c r="N256" s="29">
        <v>622.67</v>
      </c>
      <c r="O256" s="29">
        <v>2490.68</v>
      </c>
      <c r="P256" s="29">
        <f t="shared" si="3"/>
        <v>79685.95</v>
      </c>
    </row>
    <row r="257" spans="1:16" ht="16.5" customHeight="1">
      <c r="A257" s="25">
        <v>246</v>
      </c>
      <c r="B257" s="34" t="s">
        <v>256</v>
      </c>
      <c r="C257" s="35">
        <v>0.1572127</v>
      </c>
      <c r="D257" s="36">
        <v>1653.95</v>
      </c>
      <c r="E257" s="36">
        <v>189.82</v>
      </c>
      <c r="F257" s="37">
        <v>1464.13</v>
      </c>
      <c r="G257" s="37">
        <v>1721.06</v>
      </c>
      <c r="H257" s="37">
        <v>344.21</v>
      </c>
      <c r="I257" s="37">
        <v>1376.85</v>
      </c>
      <c r="J257" s="37">
        <v>203291.2</v>
      </c>
      <c r="K257" s="37">
        <v>40658.24</v>
      </c>
      <c r="L257" s="37">
        <v>162632.96</v>
      </c>
      <c r="M257" s="37">
        <v>6666.12</v>
      </c>
      <c r="N257" s="37">
        <v>1333.22</v>
      </c>
      <c r="O257" s="37">
        <v>5332.9</v>
      </c>
      <c r="P257" s="37">
        <f t="shared" si="3"/>
        <v>170806.84</v>
      </c>
    </row>
    <row r="258" spans="1:17" s="43" customFormat="1" ht="20.25" customHeight="1">
      <c r="A258" s="38"/>
      <c r="B258" s="39" t="s">
        <v>263</v>
      </c>
      <c r="C258" s="40">
        <f aca="true" t="shared" si="4" ref="C258:P258">SUM(C12:C257)</f>
        <v>100.00000559999998</v>
      </c>
      <c r="D258" s="41">
        <f t="shared" si="4"/>
        <v>10823627.300000003</v>
      </c>
      <c r="E258" s="41">
        <f t="shared" si="4"/>
        <v>1928797.7000000002</v>
      </c>
      <c r="F258" s="41">
        <f t="shared" si="4"/>
        <v>8894829.600000003</v>
      </c>
      <c r="G258" s="41">
        <f t="shared" si="4"/>
        <v>1094741.8800000001</v>
      </c>
      <c r="H258" s="41">
        <f t="shared" si="4"/>
        <v>218948.12999999995</v>
      </c>
      <c r="I258" s="41">
        <f t="shared" si="4"/>
        <v>875793.7499999999</v>
      </c>
      <c r="J258" s="41">
        <f t="shared" si="4"/>
        <v>128854529.32000005</v>
      </c>
      <c r="K258" s="41">
        <f t="shared" si="4"/>
        <v>25770904.670000024</v>
      </c>
      <c r="L258" s="41">
        <f t="shared" si="4"/>
        <v>103083624.6500001</v>
      </c>
      <c r="M258" s="41">
        <f t="shared" si="4"/>
        <v>4240196.330000001</v>
      </c>
      <c r="N258" s="41">
        <f t="shared" si="4"/>
        <v>848039.0100000004</v>
      </c>
      <c r="O258" s="41">
        <f t="shared" si="4"/>
        <v>3392157.319999999</v>
      </c>
      <c r="P258" s="41">
        <f t="shared" si="4"/>
        <v>116246405.31999993</v>
      </c>
      <c r="Q258" s="42"/>
    </row>
    <row r="259" spans="1:16" ht="12.75">
      <c r="A259" s="1"/>
      <c r="B259" s="44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45"/>
    </row>
    <row r="260" spans="1:16" ht="15.75">
      <c r="A260" s="7"/>
      <c r="B260" s="46" t="s">
        <v>103</v>
      </c>
      <c r="C260" s="47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48"/>
      <c r="O260" s="49"/>
      <c r="P260" s="50"/>
    </row>
    <row r="261" spans="1:16" ht="19.5" customHeight="1">
      <c r="A261" s="7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2"/>
      <c r="O261" s="53"/>
      <c r="P261" s="49"/>
    </row>
    <row r="262" spans="1:16" ht="19.5" customHeight="1">
      <c r="A262" s="7"/>
      <c r="B262" s="54" t="s">
        <v>264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5"/>
      <c r="O262" s="56"/>
      <c r="P262" s="56"/>
    </row>
    <row r="263" spans="1:16" ht="19.5" customHeight="1">
      <c r="A263" s="7"/>
      <c r="B263" s="54" t="s">
        <v>265</v>
      </c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5"/>
      <c r="O263" s="56"/>
      <c r="P263" s="56"/>
    </row>
    <row r="264" spans="1:16" ht="19.5" customHeight="1">
      <c r="A264" s="7"/>
      <c r="B264" s="57" t="s">
        <v>266</v>
      </c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8"/>
      <c r="P264" s="58"/>
    </row>
    <row r="265" spans="1:16" ht="19.5" customHeight="1">
      <c r="A265" s="1"/>
      <c r="B265" s="54"/>
      <c r="C265" s="54"/>
      <c r="D265" s="54"/>
      <c r="E265" s="54"/>
      <c r="F265" s="54"/>
      <c r="G265" s="54"/>
      <c r="H265" s="59"/>
      <c r="I265" s="59"/>
      <c r="J265" s="55"/>
      <c r="K265" s="55"/>
      <c r="L265" s="55"/>
      <c r="M265" s="55"/>
      <c r="N265" s="55"/>
      <c r="O265" s="56"/>
      <c r="P265" s="56"/>
    </row>
    <row r="266" spans="1:16" ht="15.75" customHeight="1">
      <c r="A266" s="1"/>
      <c r="B266" s="1"/>
      <c r="C266" s="6"/>
      <c r="D266" s="1"/>
      <c r="E266" s="1"/>
      <c r="F266" s="1"/>
      <c r="G266" s="1"/>
      <c r="H266" s="1"/>
      <c r="I266" s="1"/>
      <c r="J266" s="1"/>
      <c r="K266" s="7"/>
      <c r="L266" s="7"/>
      <c r="M266" s="60" t="s">
        <v>267</v>
      </c>
      <c r="N266" s="60"/>
      <c r="O266" s="60"/>
      <c r="P266" s="60"/>
    </row>
    <row r="267" spans="1:16" ht="18" customHeight="1">
      <c r="A267" s="1"/>
      <c r="B267" s="1"/>
      <c r="C267" s="6"/>
      <c r="D267" s="1"/>
      <c r="E267" s="1"/>
      <c r="F267" s="1"/>
      <c r="G267" s="1"/>
      <c r="H267" s="1"/>
      <c r="I267" s="1"/>
      <c r="J267" s="1"/>
      <c r="K267" s="7"/>
      <c r="L267" s="7"/>
      <c r="M267" s="61" t="s">
        <v>268</v>
      </c>
      <c r="N267" s="61"/>
      <c r="O267" s="61"/>
      <c r="P267" s="61"/>
    </row>
    <row r="268" spans="1:16" ht="15.75">
      <c r="A268" s="1"/>
      <c r="B268" s="1"/>
      <c r="C268" s="6"/>
      <c r="D268" s="1"/>
      <c r="E268" s="1"/>
      <c r="F268" s="1"/>
      <c r="G268" s="1"/>
      <c r="H268" s="1"/>
      <c r="I268" s="1"/>
      <c r="J268" s="1"/>
      <c r="K268" s="7"/>
      <c r="L268" s="7"/>
      <c r="M268" s="60" t="s">
        <v>269</v>
      </c>
      <c r="N268" s="60"/>
      <c r="O268" s="60"/>
      <c r="P268" s="60"/>
    </row>
    <row r="269" spans="1:16" ht="15.75">
      <c r="A269" s="1"/>
      <c r="B269" s="1"/>
      <c r="C269" s="6"/>
      <c r="D269" s="1"/>
      <c r="E269" s="1"/>
      <c r="F269" s="1"/>
      <c r="G269" s="1"/>
      <c r="H269" s="1"/>
      <c r="I269" s="1"/>
      <c r="J269" s="1"/>
      <c r="K269" s="1"/>
      <c r="L269" s="1"/>
      <c r="M269" s="60"/>
      <c r="N269" s="60"/>
      <c r="O269" s="60"/>
      <c r="P269" s="60"/>
    </row>
  </sheetData>
  <mergeCells count="19">
    <mergeCell ref="B265:G265"/>
    <mergeCell ref="M266:P266"/>
    <mergeCell ref="M267:P267"/>
    <mergeCell ref="M268:P268"/>
    <mergeCell ref="B261:M261"/>
    <mergeCell ref="B262:M262"/>
    <mergeCell ref="B263:M263"/>
    <mergeCell ref="B264:N264"/>
    <mergeCell ref="M269:P269"/>
    <mergeCell ref="A10:A11"/>
    <mergeCell ref="B10:B11"/>
    <mergeCell ref="C10:C11"/>
    <mergeCell ref="D10:F10"/>
    <mergeCell ref="P10:P11"/>
    <mergeCell ref="G10:I10"/>
    <mergeCell ref="J10:L10"/>
    <mergeCell ref="M10:O10"/>
    <mergeCell ref="B7:O7"/>
    <mergeCell ref="B8:O8"/>
  </mergeCells>
  <printOptions/>
  <pageMargins left="0.75" right="0.75" top="1" bottom="1" header="0.492125985" footer="0.492125985"/>
  <pageSetup horizontalDpi="600" verticalDpi="600" orientation="portrait" paperSize="9" r:id="rId4"/>
  <drawing r:id="rId3"/>
  <legacyDrawing r:id="rId2"/>
  <oleObjects>
    <oleObject progId="Paint.Picture" shapeId="15540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2014-04-24T17:51:00Z</dcterms:modified>
  <cp:category/>
  <cp:version/>
  <cp:contentType/>
  <cp:contentStatus/>
</cp:coreProperties>
</file>