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01-2014" sheetId="1" r:id="rId1"/>
  </sheets>
  <definedNames/>
  <calcPr fullCalcOnLoad="1"/>
</workbook>
</file>

<file path=xl/sharedStrings.xml><?xml version="1.0" encoding="utf-8"?>
<sst xmlns="http://schemas.openxmlformats.org/spreadsheetml/2006/main" count="280" uniqueCount="274">
  <si>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</si>
  <si>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</si>
  <si>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</si>
  <si>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</si>
  <si>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</si>
  <si>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</si>
  <si>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</si>
  <si>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</si>
  <si>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</si>
  <si>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</si>
  <si>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</si>
  <si>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</si>
  <si>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</si>
  <si>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</si>
  <si>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</si>
  <si>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</si>
  <si>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</si>
  <si>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</si>
  <si>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</si>
  <si>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</si>
  <si>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</si>
  <si>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</si>
  <si>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</si>
  <si>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</si>
  <si>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</si>
  <si>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</si>
  <si>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</si>
  <si>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</si>
  <si>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</si>
  <si>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</si>
  <si>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</si>
  <si>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</si>
  <si>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</si>
  <si>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</si>
  <si>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</si>
  <si>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</si>
  <si>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</si>
  <si>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</si>
  <si>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</si>
  <si>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</si>
  <si>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</si>
  <si>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</si>
  <si>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</si>
  <si>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</si>
  <si>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</si>
  <si>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</si>
  <si>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</si>
  <si>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</si>
  <si>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</si>
  <si>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</si>
  <si>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</si>
  <si>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</si>
  <si>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</si>
  <si>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</si>
  <si>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</si>
  <si>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</si>
  <si>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</si>
  <si>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</si>
  <si>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</si>
  <si>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</si>
  <si>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</si>
  <si>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</si>
  <si>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</si>
  <si>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</si>
  <si>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</si>
  <si>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</si>
  <si>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</si>
  <si>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</si>
  <si>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</si>
  <si>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</si>
  <si>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</si>
  <si>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</si>
  <si>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</si>
  <si>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</si>
  <si>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</si>
  <si>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</si>
  <si>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</si>
  <si>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</si>
  <si>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</si>
  <si>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</si>
  <si>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</si>
  <si>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</si>
  <si>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</si>
  <si>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</si>
  <si>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</si>
  <si>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</si>
  <si>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</si>
  <si>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</si>
  <si>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</si>
  <si>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</si>
  <si>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</si>
  <si>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</si>
  <si>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</si>
  <si>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</si>
  <si>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</si>
  <si>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</si>
  <si>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</si>
  <si>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</si>
  <si>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</si>
  <si>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</si>
  <si>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</si>
  <si>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</si>
  <si>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</si>
  <si>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</si>
  <si>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</si>
  <si>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</si>
  <si>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</si>
  <si>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</si>
  <si>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IVO CEZAR VILELA</t>
  </si>
  <si>
    <t>Superintendente do Tesouro Estadual / STE</t>
  </si>
  <si>
    <t>(4) Desde o mês de janeiro/2013, a totalização do valor do ICMS informado nesse demonstrativo inclui aquele recolhido pela CELG-D.</t>
  </si>
  <si>
    <t>(5) Os valores dos repasses que compõem esse demonstrativo são em regime de caixa.</t>
  </si>
  <si>
    <t>e o Estado de Goiás é responsável apenas pelo distribuição do valor líquido aos municípios.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</si>
  <si>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</si>
  <si>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</si>
  <si>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</si>
  <si>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</si>
  <si>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</si>
  <si>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</si>
  <si>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</si>
  <si>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</si>
  <si>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</si>
  <si>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</si>
  <si>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</si>
  <si>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</si>
  <si>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</si>
  <si>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</si>
  <si>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</si>
  <si>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</si>
  <si>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</si>
  <si>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</si>
  <si>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</si>
  <si>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</si>
  <si>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</si>
  <si>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</si>
  <si>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</si>
  <si>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</si>
  <si>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</si>
  <si>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</si>
  <si>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</si>
  <si>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</si>
  <si>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</si>
  <si>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</si>
  <si>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</si>
  <si>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</si>
  <si>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</si>
  <si>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</si>
  <si>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</si>
  <si>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</si>
  <si>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</si>
  <si>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</si>
  <si>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</si>
  <si>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</si>
  <si>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</si>
  <si>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</si>
  <si>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</si>
  <si>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</si>
  <si>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</si>
  <si>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</si>
  <si>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</si>
  <si>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</si>
  <si>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</si>
  <si>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</si>
  <si>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</si>
  <si>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</si>
  <si>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</si>
  <si>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</si>
  <si>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</si>
  <si>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</si>
  <si>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</si>
  <si>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</si>
  <si>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</si>
  <si>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</si>
  <si>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</si>
  <si>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</si>
  <si>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</si>
  <si>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</si>
  <si>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</si>
  <si>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</si>
  <si>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</si>
  <si>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</si>
  <si>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</si>
  <si>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</si>
  <si>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</si>
  <si>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</si>
  <si>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</si>
  <si>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</si>
  <si>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</si>
  <si>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</si>
  <si>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</si>
  <si>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</si>
  <si>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</si>
  <si>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</si>
  <si>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</si>
  <si>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</si>
  <si>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</si>
  <si>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</si>
  <si>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</si>
  <si>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</si>
  <si>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</si>
  <si>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</si>
  <si>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</si>
  <si>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</si>
  <si>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</si>
  <si>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</si>
  <si>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</si>
  <si>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</si>
  <si>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</si>
  <si>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</si>
  <si>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</si>
  <si>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</si>
  <si>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</si>
  <si>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</si>
  <si>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</si>
  <si>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</si>
  <si>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</si>
  <si>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</si>
  <si>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</si>
  <si>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</si>
  <si>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</si>
  <si>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</si>
  <si>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</si>
  <si>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</si>
  <si>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</si>
  <si>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</si>
  <si>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</si>
  <si>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</si>
  <si>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</si>
  <si>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</si>
  <si>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</si>
  <si>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</si>
  <si>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</si>
  <si>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</si>
  <si>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</si>
  <si>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</si>
  <si>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</si>
  <si>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</si>
  <si>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</si>
  <si>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</si>
  <si>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</si>
  <si>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</si>
  <si>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</si>
  <si>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</si>
  <si>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</si>
  <si>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</si>
  <si>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</si>
  <si>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</si>
  <si>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</si>
  <si>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</si>
  <si>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</si>
  <si>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</si>
  <si>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</si>
  <si>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</si>
  <si>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</si>
  <si>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</si>
  <si>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</si>
  <si>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</si>
  <si>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</si>
  <si>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</si>
  <si>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</si>
  <si>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</si>
  <si>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</si>
  <si>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</si>
  <si>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</si>
  <si>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</si>
  <si>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</si>
  <si>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</si>
  <si>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</si>
  <si>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Período Acumulado: 01/01/2014  a  31/01/2014  -   Valores em R$</t>
  </si>
  <si>
    <t>Goiânia, 01 de fevereiro de 2014.</t>
  </si>
  <si>
    <t>(3) O IPM publicado nesse demonstrativo é o vigente no último dia de repasses do período informado (Anexo Único da Resolução nº. 113/2013 - COINDICE/ICMS de 28.11.2013).</t>
  </si>
  <si>
    <t>(1) A distribuição do ICMS aos municípios no mês de janeiro / 2014 ocorreu nos dias 03, 07, 14, 21 e 28.01.2014.</t>
  </si>
  <si>
    <t xml:space="preserve">(2) O valores dos repasses do IPI-Exportação são referentes ao mês de dezembro / 2013. Já a retenção ao FUNDEB é efetuada diretamente pelo Tesouro Nacional </t>
  </si>
  <si>
    <t>(6) No mês de Janeiro de 2014 foi registrado um valor de R$2.681.673,74 a mais de retenção no FUNDEB/ICMS/MUNICÍPIOS, que financeiramente foi repassado em 30/12/2013.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</si>
</sst>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1" applyNumberFormat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5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8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64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8" borderId="0" xfId="50" applyFont="1" applyFill="1" applyAlignment="1">
      <alignment horizontal="left"/>
      <protection/>
    </xf>
    <xf numFmtId="0" fontId="10" fillId="4" borderId="0" xfId="50" applyFont="1" applyFill="1">
      <alignment/>
      <protection/>
    </xf>
    <xf numFmtId="0" fontId="12" fillId="4" borderId="0" xfId="50" applyFont="1" applyFill="1" applyAlignment="1">
      <alignment horizontal="center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6" fillId="4" borderId="11" xfId="50" applyFont="1" applyFill="1" applyBorder="1" applyAlignment="1">
      <alignment vertical="center"/>
      <protection/>
    </xf>
    <xf numFmtId="0" fontId="16" fillId="4" borderId="12" xfId="50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0" fontId="22" fillId="3" borderId="13" xfId="50" applyFont="1" applyFill="1" applyBorder="1" applyAlignment="1">
      <alignment horizontal="right" vertical="center"/>
      <protection/>
    </xf>
    <xf numFmtId="165" fontId="17" fillId="3" borderId="13" xfId="50" applyNumberFormat="1" applyFont="1" applyFill="1" applyBorder="1" applyAlignment="1">
      <alignment horizontal="center" vertical="center"/>
      <protection/>
    </xf>
    <xf numFmtId="4" fontId="17" fillId="3" borderId="13" xfId="50" applyNumberFormat="1" applyFont="1" applyFill="1" applyBorder="1" applyAlignment="1">
      <alignment vertical="center"/>
      <protection/>
    </xf>
    <xf numFmtId="0" fontId="23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17" fillId="4" borderId="0" xfId="50" applyFont="1" applyFill="1">
      <alignment/>
      <protection/>
    </xf>
    <xf numFmtId="164" fontId="10" fillId="4" borderId="0" xfId="50" applyNumberFormat="1" applyFont="1" applyFill="1" applyAlignment="1">
      <alignment horizontal="left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10" fillId="4" borderId="0" xfId="50" applyFont="1" applyFill="1" applyAlignment="1">
      <alignment/>
      <protection/>
    </xf>
    <xf numFmtId="0" fontId="17" fillId="18" borderId="0" xfId="50" applyFont="1" applyFill="1" applyBorder="1" applyAlignment="1">
      <alignment vertical="center"/>
      <protection/>
    </xf>
    <xf numFmtId="0" fontId="17" fillId="4" borderId="0" xfId="50" applyFont="1" applyFill="1" applyAlignment="1">
      <alignment vertical="center"/>
      <protection/>
    </xf>
    <xf numFmtId="0" fontId="25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26" fillId="4" borderId="0" xfId="50" applyFont="1" applyFill="1">
      <alignment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left"/>
      <protection/>
    </xf>
    <xf numFmtId="0" fontId="28" fillId="4" borderId="0" xfId="50" applyFont="1" applyFill="1" applyAlignment="1">
      <alignment horizontal="center"/>
      <protection/>
    </xf>
    <xf numFmtId="0" fontId="46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0" fontId="18" fillId="8" borderId="10" xfId="50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68" fontId="46" fillId="0" borderId="0" xfId="56" applyFont="1" applyBorder="1" applyAlignment="1">
      <alignment horizontal="center"/>
    </xf>
    <xf numFmtId="4" fontId="16" fillId="18" borderId="12" xfId="50" applyFont="1" applyFill="1" applyBorder="1">
      <alignment vertical="center"/>
      <protection/>
    </xf>
    <xf numFmtId="4" fontId="16" fillId="18" borderId="15" xfId="50" applyFont="1" applyFill="1" applyBorder="1">
      <alignment vertical="center"/>
      <protection/>
    </xf>
    <xf numFmtId="43" fontId="0" fillId="0" borderId="10" xfId="54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43" fontId="17" fillId="18" borderId="0" xfId="54" applyFont="1" applyFill="1" applyBorder="1" applyAlignment="1">
      <alignment horizontal="left" vertical="center"/>
    </xf>
    <xf numFmtId="43" fontId="0" fillId="0" borderId="0" xfId="54" applyAlignment="1">
      <alignment/>
    </xf>
    <xf numFmtId="43" fontId="17" fillId="18" borderId="0" xfId="50" applyNumberFormat="1" applyFont="1" applyFill="1" applyBorder="1" applyAlignment="1">
      <alignment horizontal="left" vertical="center"/>
      <protection/>
    </xf>
    <xf numFmtId="43" fontId="24" fillId="18" borderId="0" xfId="54" applyFont="1" applyFill="1" applyBorder="1" applyAlignment="1">
      <alignment horizontal="left" vertical="center"/>
    </xf>
    <xf numFmtId="0" fontId="28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3" fillId="4" borderId="0" xfId="50" applyFill="1" applyAlignment="1">
      <alignment horizontal="center"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center"/>
      <protection/>
    </xf>
    <xf numFmtId="0" fontId="13" fillId="3" borderId="10" xfId="50" applyFont="1" applyFill="1" applyBorder="1" applyAlignment="1">
      <alignment horizontal="center" vertical="center" textRotation="90" wrapText="1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3" fillId="3" borderId="10" xfId="50" applyFont="1" applyFill="1" applyBorder="1" applyAlignment="1">
      <alignment horizontal="center" vertical="center" wrapText="1"/>
      <protection/>
    </xf>
    <xf numFmtId="0" fontId="15" fillId="3" borderId="10" xfId="50" applyFont="1" applyFill="1" applyBorder="1" applyAlignment="1">
      <alignment horizontal="center" vertical="center" wrapText="1"/>
      <protection/>
    </xf>
    <xf numFmtId="0" fontId="13" fillId="7" borderId="15" xfId="50" applyFont="1" applyFill="1" applyBorder="1" applyAlignment="1">
      <alignment horizontal="center" vertical="center" wrapText="1"/>
      <protection/>
    </xf>
    <xf numFmtId="0" fontId="13" fillId="7" borderId="11" xfId="50" applyFont="1" applyFill="1" applyBorder="1" applyAlignment="1">
      <alignment horizontal="center" vertical="center" wrapText="1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8" fillId="8" borderId="0" xfId="50" applyFont="1" applyFill="1" applyAlignment="1">
      <alignment horizontal="center"/>
      <protection/>
    </xf>
    <xf numFmtId="0" fontId="11" fillId="4" borderId="0" xfId="50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Separador de milhares_08-201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showGridLines="0" tabSelected="1" zoomScale="75" zoomScaleNormal="75" workbookViewId="0" topLeftCell="A1">
      <selection activeCell="B270" sqref="B270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3.7109375" style="0" customWidth="1"/>
    <col min="4" max="4" width="16.8515625" style="0" bestFit="1" customWidth="1"/>
    <col min="5" max="5" width="16.00390625" style="0" bestFit="1" customWidth="1"/>
    <col min="6" max="6" width="16.140625" style="0" bestFit="1" customWidth="1"/>
    <col min="7" max="7" width="14.8515625" style="0" bestFit="1" customWidth="1"/>
    <col min="8" max="8" width="13.28125" style="0" customWidth="1"/>
    <col min="9" max="9" width="16.57421875" style="0" bestFit="1" customWidth="1"/>
    <col min="10" max="10" width="17.421875" style="0" bestFit="1" customWidth="1"/>
    <col min="11" max="11" width="18.28125" style="0" bestFit="1" customWidth="1"/>
    <col min="12" max="12" width="19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1</v>
      </c>
      <c r="C3" s="5"/>
      <c r="D3" s="2"/>
      <c r="E3" s="2"/>
      <c r="F3" s="40"/>
      <c r="G3" s="2"/>
      <c r="H3" s="2"/>
      <c r="I3" s="2"/>
      <c r="J3" s="2"/>
      <c r="K3" s="2"/>
      <c r="L3" s="2"/>
      <c r="M3" s="2"/>
    </row>
    <row r="4" spans="1:13" ht="15">
      <c r="A4" s="1"/>
      <c r="B4" s="4" t="s">
        <v>2</v>
      </c>
      <c r="C4" s="6"/>
      <c r="D4" s="6"/>
      <c r="E4" s="6"/>
      <c r="F4" s="4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7" t="s">
        <v>106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8"/>
    </row>
    <row r="8" spans="1:13" ht="19.5">
      <c r="A8" s="9"/>
      <c r="B8" s="58" t="s">
        <v>268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9"/>
    </row>
    <row r="9" spans="1:13" ht="15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50" t="s">
        <v>3</v>
      </c>
      <c r="B10" s="51" t="s">
        <v>4</v>
      </c>
      <c r="C10" s="52" t="s">
        <v>113</v>
      </c>
      <c r="D10" s="53" t="s">
        <v>5</v>
      </c>
      <c r="E10" s="53"/>
      <c r="F10" s="53"/>
      <c r="G10" s="53" t="s">
        <v>6</v>
      </c>
      <c r="H10" s="53"/>
      <c r="I10" s="53"/>
      <c r="J10" s="53" t="s">
        <v>105</v>
      </c>
      <c r="K10" s="53"/>
      <c r="L10" s="53"/>
      <c r="M10" s="54" t="s">
        <v>104</v>
      </c>
    </row>
    <row r="11" spans="1:13" ht="47.25">
      <c r="A11" s="50"/>
      <c r="B11" s="51"/>
      <c r="C11" s="52"/>
      <c r="D11" s="11" t="s">
        <v>7</v>
      </c>
      <c r="E11" s="11" t="s">
        <v>8</v>
      </c>
      <c r="F11" s="11" t="s">
        <v>9</v>
      </c>
      <c r="G11" s="11" t="s">
        <v>7</v>
      </c>
      <c r="H11" s="11" t="s">
        <v>8</v>
      </c>
      <c r="I11" s="11" t="s">
        <v>9</v>
      </c>
      <c r="J11" s="11" t="s">
        <v>7</v>
      </c>
      <c r="K11" s="34" t="s">
        <v>8</v>
      </c>
      <c r="L11" s="11" t="s">
        <v>9</v>
      </c>
      <c r="M11" s="55"/>
    </row>
    <row r="12" spans="1:13" ht="12.75">
      <c r="A12" s="12">
        <v>1</v>
      </c>
      <c r="B12" s="32" t="s">
        <v>115</v>
      </c>
      <c r="C12" s="33">
        <v>0.1649711</v>
      </c>
      <c r="D12" s="39">
        <v>7626.95</v>
      </c>
      <c r="E12" s="39">
        <v>1625.11</v>
      </c>
      <c r="F12" s="39">
        <v>6001.84</v>
      </c>
      <c r="G12" s="39">
        <v>3418.1375000000003</v>
      </c>
      <c r="H12" s="39">
        <v>683.6275</v>
      </c>
      <c r="I12" s="39">
        <v>2734.51</v>
      </c>
      <c r="J12" s="39">
        <v>314451.04</v>
      </c>
      <c r="K12" s="39">
        <v>64816.96</v>
      </c>
      <c r="L12" s="39">
        <v>249634.08</v>
      </c>
      <c r="M12" s="37">
        <f>+L12+I12+F12</f>
        <v>258370.43</v>
      </c>
    </row>
    <row r="13" spans="1:13" ht="12.75">
      <c r="A13" s="13">
        <v>2</v>
      </c>
      <c r="B13" s="32" t="s">
        <v>116</v>
      </c>
      <c r="C13" s="33">
        <v>0.1364486</v>
      </c>
      <c r="D13" s="39">
        <v>12833.06</v>
      </c>
      <c r="E13" s="39">
        <v>2509.57</v>
      </c>
      <c r="F13" s="39">
        <v>10323.49</v>
      </c>
      <c r="G13" s="39">
        <v>2827.1625</v>
      </c>
      <c r="H13" s="39">
        <v>565.4325</v>
      </c>
      <c r="I13" s="39">
        <v>2261.73</v>
      </c>
      <c r="J13" s="39">
        <v>263126.23</v>
      </c>
      <c r="K13" s="39">
        <v>55650.46</v>
      </c>
      <c r="L13" s="39">
        <v>207475.77</v>
      </c>
      <c r="M13" s="37">
        <f aca="true" t="shared" si="0" ref="M13:M76">+L13+I13+F13</f>
        <v>220060.99</v>
      </c>
    </row>
    <row r="14" spans="1:13" ht="12.75">
      <c r="A14" s="13">
        <v>3</v>
      </c>
      <c r="B14" s="32" t="s">
        <v>117</v>
      </c>
      <c r="C14" s="33">
        <v>0.4181949</v>
      </c>
      <c r="D14" s="39">
        <v>37159.44</v>
      </c>
      <c r="E14" s="39">
        <v>7141.05</v>
      </c>
      <c r="F14" s="39">
        <v>30018.39</v>
      </c>
      <c r="G14" s="39">
        <v>8664.85</v>
      </c>
      <c r="H14" s="39">
        <v>1732.97</v>
      </c>
      <c r="I14" s="39">
        <v>6931.88</v>
      </c>
      <c r="J14" s="39">
        <v>804803.36</v>
      </c>
      <c r="K14" s="39">
        <v>169460.73</v>
      </c>
      <c r="L14" s="39">
        <v>635342.63</v>
      </c>
      <c r="M14" s="37">
        <f t="shared" si="0"/>
        <v>672292.9</v>
      </c>
    </row>
    <row r="15" spans="1:13" ht="12.75">
      <c r="A15" s="13">
        <v>4</v>
      </c>
      <c r="B15" s="32" t="s">
        <v>118</v>
      </c>
      <c r="C15" s="33">
        <v>0.061957</v>
      </c>
      <c r="D15" s="39">
        <v>1758.7</v>
      </c>
      <c r="E15" s="39">
        <v>341.27</v>
      </c>
      <c r="F15" s="39">
        <v>1417.43</v>
      </c>
      <c r="G15" s="39">
        <v>1283.725</v>
      </c>
      <c r="H15" s="39">
        <v>256.745</v>
      </c>
      <c r="I15" s="39">
        <v>1026.98</v>
      </c>
      <c r="J15" s="39">
        <v>119680.3</v>
      </c>
      <c r="K15" s="39">
        <v>25405.25</v>
      </c>
      <c r="L15" s="39">
        <v>94275.05</v>
      </c>
      <c r="M15" s="37">
        <f t="shared" si="0"/>
        <v>96719.45999999999</v>
      </c>
    </row>
    <row r="16" spans="1:13" ht="12.75">
      <c r="A16" s="13">
        <v>5</v>
      </c>
      <c r="B16" s="32" t="s">
        <v>119</v>
      </c>
      <c r="C16" s="33">
        <v>0.164643</v>
      </c>
      <c r="D16" s="39">
        <v>1796.66</v>
      </c>
      <c r="E16" s="39">
        <v>312.43</v>
      </c>
      <c r="F16" s="39">
        <v>1484.23</v>
      </c>
      <c r="G16" s="39">
        <v>3411.35</v>
      </c>
      <c r="H16" s="39">
        <v>682.27</v>
      </c>
      <c r="I16" s="39">
        <v>2729.08</v>
      </c>
      <c r="J16" s="39">
        <v>317088.82</v>
      </c>
      <c r="K16" s="39">
        <v>66876.43</v>
      </c>
      <c r="L16" s="39">
        <v>250212.39</v>
      </c>
      <c r="M16" s="37">
        <f t="shared" si="0"/>
        <v>254425.7</v>
      </c>
    </row>
    <row r="17" spans="1:13" ht="12.75">
      <c r="A17" s="13">
        <v>6</v>
      </c>
      <c r="B17" s="32" t="s">
        <v>120</v>
      </c>
      <c r="C17" s="33">
        <v>0.120648</v>
      </c>
      <c r="D17" s="39">
        <v>882.7</v>
      </c>
      <c r="E17" s="39">
        <v>176.54</v>
      </c>
      <c r="F17" s="39">
        <v>706.16</v>
      </c>
      <c r="G17" s="39">
        <v>2499.7875</v>
      </c>
      <c r="H17" s="39">
        <v>499.9575</v>
      </c>
      <c r="I17" s="39">
        <v>1999.83</v>
      </c>
      <c r="J17" s="39">
        <v>231038.54</v>
      </c>
      <c r="K17" s="39">
        <v>48121.16</v>
      </c>
      <c r="L17" s="39">
        <v>182917.38</v>
      </c>
      <c r="M17" s="37">
        <f t="shared" si="0"/>
        <v>185623.37</v>
      </c>
    </row>
    <row r="18" spans="1:13" ht="12.75">
      <c r="A18" s="13">
        <v>7</v>
      </c>
      <c r="B18" s="32" t="s">
        <v>121</v>
      </c>
      <c r="C18" s="33">
        <v>0.2494732</v>
      </c>
      <c r="D18" s="39">
        <v>50359.07</v>
      </c>
      <c r="E18" s="39">
        <v>9691.58</v>
      </c>
      <c r="F18" s="39">
        <v>40667.49</v>
      </c>
      <c r="G18" s="39">
        <v>5169</v>
      </c>
      <c r="H18" s="39">
        <v>1033.8</v>
      </c>
      <c r="I18" s="39">
        <v>4135.2</v>
      </c>
      <c r="J18" s="39">
        <v>479047.76</v>
      </c>
      <c r="K18" s="39">
        <v>100383.35</v>
      </c>
      <c r="L18" s="39">
        <v>378664.41</v>
      </c>
      <c r="M18" s="37">
        <f t="shared" si="0"/>
        <v>423467.1</v>
      </c>
    </row>
    <row r="19" spans="1:13" ht="12.75">
      <c r="A19" s="13">
        <v>8</v>
      </c>
      <c r="B19" s="32" t="s">
        <v>122</v>
      </c>
      <c r="C19" s="33">
        <v>0.3745527</v>
      </c>
      <c r="D19" s="39">
        <v>16196.09</v>
      </c>
      <c r="E19" s="39">
        <v>3069.14</v>
      </c>
      <c r="F19" s="39">
        <v>13126.95</v>
      </c>
      <c r="G19" s="39">
        <v>7760.6</v>
      </c>
      <c r="H19" s="39">
        <v>1552.12</v>
      </c>
      <c r="I19" s="39">
        <v>6208.48</v>
      </c>
      <c r="J19" s="39">
        <v>724024.05</v>
      </c>
      <c r="K19" s="39">
        <v>153927.89</v>
      </c>
      <c r="L19" s="39">
        <v>570096.16</v>
      </c>
      <c r="M19" s="37">
        <f t="shared" si="0"/>
        <v>589431.59</v>
      </c>
    </row>
    <row r="20" spans="1:13" ht="12.75">
      <c r="A20" s="13">
        <v>9</v>
      </c>
      <c r="B20" s="32" t="s">
        <v>123</v>
      </c>
      <c r="C20" s="33">
        <v>0.0660094</v>
      </c>
      <c r="D20" s="39">
        <v>1673.53</v>
      </c>
      <c r="E20" s="39">
        <v>309.99</v>
      </c>
      <c r="F20" s="39">
        <v>1363.54</v>
      </c>
      <c r="G20" s="39">
        <v>1367.6875</v>
      </c>
      <c r="H20" s="39">
        <v>273.5375</v>
      </c>
      <c r="I20" s="39">
        <v>1094.15</v>
      </c>
      <c r="J20" s="39">
        <v>127419.01</v>
      </c>
      <c r="K20" s="39">
        <v>27007.13</v>
      </c>
      <c r="L20" s="39">
        <v>100411.88</v>
      </c>
      <c r="M20" s="37">
        <f t="shared" si="0"/>
        <v>102869.56999999999</v>
      </c>
    </row>
    <row r="21" spans="1:13" ht="12.75">
      <c r="A21" s="13">
        <v>10</v>
      </c>
      <c r="B21" s="32" t="s">
        <v>10</v>
      </c>
      <c r="C21" s="33">
        <v>1.2878053</v>
      </c>
      <c r="D21" s="39">
        <v>12915.42</v>
      </c>
      <c r="E21" s="39">
        <v>2632.53</v>
      </c>
      <c r="F21" s="39">
        <v>10282.89</v>
      </c>
      <c r="G21" s="39">
        <v>26682.874999999996</v>
      </c>
      <c r="H21" s="39">
        <v>5336.574999999997</v>
      </c>
      <c r="I21" s="39">
        <v>21346.3</v>
      </c>
      <c r="J21" s="39">
        <v>2483855.84</v>
      </c>
      <c r="K21" s="39">
        <v>525541.57</v>
      </c>
      <c r="L21" s="39">
        <v>1958314.27</v>
      </c>
      <c r="M21" s="37">
        <f t="shared" si="0"/>
        <v>1989943.46</v>
      </c>
    </row>
    <row r="22" spans="1:13" ht="12.75">
      <c r="A22" s="13">
        <v>11</v>
      </c>
      <c r="B22" s="32" t="s">
        <v>124</v>
      </c>
      <c r="C22" s="33">
        <v>0.1326628</v>
      </c>
      <c r="D22" s="39">
        <v>5547.89</v>
      </c>
      <c r="E22" s="39">
        <v>834.44</v>
      </c>
      <c r="F22" s="39">
        <v>4713.45</v>
      </c>
      <c r="G22" s="39">
        <v>2748.725</v>
      </c>
      <c r="H22" s="39">
        <v>549.745</v>
      </c>
      <c r="I22" s="39">
        <v>2198.98</v>
      </c>
      <c r="J22" s="39">
        <v>254066.4</v>
      </c>
      <c r="K22" s="39">
        <v>52926.58</v>
      </c>
      <c r="L22" s="39">
        <v>201139.82</v>
      </c>
      <c r="M22" s="37">
        <f t="shared" si="0"/>
        <v>208052.25000000003</v>
      </c>
    </row>
    <row r="23" spans="1:13" ht="12.75">
      <c r="A23" s="13">
        <v>12</v>
      </c>
      <c r="B23" s="32" t="s">
        <v>11</v>
      </c>
      <c r="C23" s="33">
        <v>0.1242417</v>
      </c>
      <c r="D23" s="39">
        <v>10815.07</v>
      </c>
      <c r="E23" s="39">
        <v>1783.89</v>
      </c>
      <c r="F23" s="39">
        <v>9031.18</v>
      </c>
      <c r="G23" s="39">
        <v>2574.25</v>
      </c>
      <c r="H23" s="39">
        <v>514.85</v>
      </c>
      <c r="I23" s="39">
        <v>2059.4</v>
      </c>
      <c r="J23" s="39">
        <v>237928.09</v>
      </c>
      <c r="K23" s="39">
        <v>49559.73</v>
      </c>
      <c r="L23" s="39">
        <v>188368.36</v>
      </c>
      <c r="M23" s="37">
        <f t="shared" si="0"/>
        <v>199458.93999999997</v>
      </c>
    </row>
    <row r="24" spans="1:13" ht="12.75">
      <c r="A24" s="13">
        <v>13</v>
      </c>
      <c r="B24" s="32" t="s">
        <v>12</v>
      </c>
      <c r="C24" s="33">
        <v>0.0841799</v>
      </c>
      <c r="D24" s="39">
        <v>1863.83</v>
      </c>
      <c r="E24" s="39">
        <v>358.77</v>
      </c>
      <c r="F24" s="39">
        <v>1505.06</v>
      </c>
      <c r="G24" s="39">
        <v>1744.175</v>
      </c>
      <c r="H24" s="39">
        <v>348.835</v>
      </c>
      <c r="I24" s="39">
        <v>1395.34</v>
      </c>
      <c r="J24" s="39">
        <v>162328.2</v>
      </c>
      <c r="K24" s="39">
        <v>34330.26</v>
      </c>
      <c r="L24" s="39">
        <v>127997.94</v>
      </c>
      <c r="M24" s="37">
        <f t="shared" si="0"/>
        <v>130898.34</v>
      </c>
    </row>
    <row r="25" spans="1:13" ht="12.75">
      <c r="A25" s="13">
        <v>14</v>
      </c>
      <c r="B25" s="32" t="s">
        <v>13</v>
      </c>
      <c r="C25" s="33">
        <v>0.1229634</v>
      </c>
      <c r="D25" s="39">
        <v>7843.86</v>
      </c>
      <c r="E25" s="39">
        <v>1584.13</v>
      </c>
      <c r="F25" s="39">
        <v>6259.73</v>
      </c>
      <c r="G25" s="39">
        <v>2547.7625</v>
      </c>
      <c r="H25" s="39">
        <v>509.5525</v>
      </c>
      <c r="I25" s="39">
        <v>2038.21</v>
      </c>
      <c r="J25" s="39">
        <v>237729.94</v>
      </c>
      <c r="K25" s="39">
        <v>50558.53</v>
      </c>
      <c r="L25" s="39">
        <v>187171.41</v>
      </c>
      <c r="M25" s="37">
        <f t="shared" si="0"/>
        <v>195469.35</v>
      </c>
    </row>
    <row r="26" spans="1:13" ht="12.75">
      <c r="A26" s="13">
        <v>15</v>
      </c>
      <c r="B26" s="32" t="s">
        <v>125</v>
      </c>
      <c r="C26" s="33">
        <v>0.0914835</v>
      </c>
      <c r="D26" s="39">
        <v>3561.33</v>
      </c>
      <c r="E26" s="39">
        <v>712.27</v>
      </c>
      <c r="F26" s="39">
        <v>2849.06</v>
      </c>
      <c r="G26" s="39">
        <v>1895.5</v>
      </c>
      <c r="H26" s="39">
        <v>379.1</v>
      </c>
      <c r="I26" s="39">
        <v>1516.4</v>
      </c>
      <c r="J26" s="39">
        <v>176797.12</v>
      </c>
      <c r="K26" s="39">
        <v>37567.09</v>
      </c>
      <c r="L26" s="39">
        <v>139230.03</v>
      </c>
      <c r="M26" s="37">
        <f t="shared" si="0"/>
        <v>143595.49</v>
      </c>
    </row>
    <row r="27" spans="1:13" ht="12.75">
      <c r="A27" s="13">
        <v>16</v>
      </c>
      <c r="B27" s="32" t="s">
        <v>126</v>
      </c>
      <c r="C27" s="33">
        <v>7.5116689</v>
      </c>
      <c r="D27" s="39">
        <v>1226516.05</v>
      </c>
      <c r="E27" s="39">
        <v>224790.49</v>
      </c>
      <c r="F27" s="39">
        <v>1001725.56</v>
      </c>
      <c r="G27" s="39">
        <v>155639.13749999998</v>
      </c>
      <c r="H27" s="39">
        <v>31127.827499999985</v>
      </c>
      <c r="I27" s="39">
        <v>124511.31</v>
      </c>
      <c r="J27" s="39">
        <v>14484365.120000001</v>
      </c>
      <c r="K27" s="39">
        <v>3062912.14</v>
      </c>
      <c r="L27" s="39">
        <v>11421452.98</v>
      </c>
      <c r="M27" s="37">
        <f t="shared" si="0"/>
        <v>12547689.850000001</v>
      </c>
    </row>
    <row r="28" spans="1:13" ht="12.75">
      <c r="A28" s="13">
        <v>17</v>
      </c>
      <c r="B28" s="32" t="s">
        <v>14</v>
      </c>
      <c r="C28" s="33">
        <v>0.0526198</v>
      </c>
      <c r="D28" s="39">
        <v>2642.68</v>
      </c>
      <c r="E28" s="39">
        <v>482.46</v>
      </c>
      <c r="F28" s="39">
        <v>2160.22</v>
      </c>
      <c r="G28" s="39">
        <v>1090.2625</v>
      </c>
      <c r="H28" s="39">
        <v>218.0525</v>
      </c>
      <c r="I28" s="39">
        <v>872.21</v>
      </c>
      <c r="J28" s="39">
        <v>101626.15</v>
      </c>
      <c r="K28" s="39">
        <v>21564.61</v>
      </c>
      <c r="L28" s="39">
        <v>80061.54</v>
      </c>
      <c r="M28" s="37">
        <f t="shared" si="0"/>
        <v>83093.97</v>
      </c>
    </row>
    <row r="29" spans="1:13" ht="12.75">
      <c r="A29" s="13">
        <v>18</v>
      </c>
      <c r="B29" s="32" t="s">
        <v>15</v>
      </c>
      <c r="C29" s="33">
        <v>0.3104269</v>
      </c>
      <c r="D29" s="39">
        <v>18286.31</v>
      </c>
      <c r="E29" s="39">
        <v>3484.05</v>
      </c>
      <c r="F29" s="39">
        <v>14802.26</v>
      </c>
      <c r="G29" s="39">
        <v>6431.9375</v>
      </c>
      <c r="H29" s="39">
        <v>1286.3875</v>
      </c>
      <c r="I29" s="39">
        <v>5145.55</v>
      </c>
      <c r="J29" s="39">
        <v>597943.98</v>
      </c>
      <c r="K29" s="39">
        <v>126151.08</v>
      </c>
      <c r="L29" s="39">
        <v>471792.9</v>
      </c>
      <c r="M29" s="37">
        <f t="shared" si="0"/>
        <v>491740.71</v>
      </c>
    </row>
    <row r="30" spans="1:13" ht="12.75">
      <c r="A30" s="13">
        <v>19</v>
      </c>
      <c r="B30" s="32" t="s">
        <v>127</v>
      </c>
      <c r="C30" s="33">
        <v>3.9179989</v>
      </c>
      <c r="D30" s="39">
        <v>918224.37</v>
      </c>
      <c r="E30" s="39">
        <v>168293.37</v>
      </c>
      <c r="F30" s="39">
        <v>749931</v>
      </c>
      <c r="G30" s="39">
        <v>81179.5625</v>
      </c>
      <c r="H30" s="39">
        <v>16235.912499999999</v>
      </c>
      <c r="I30" s="39">
        <v>64943.65</v>
      </c>
      <c r="J30" s="39">
        <v>7525264.54</v>
      </c>
      <c r="K30" s="39">
        <v>1577721.38</v>
      </c>
      <c r="L30" s="39">
        <v>5947543.16</v>
      </c>
      <c r="M30" s="37">
        <f t="shared" si="0"/>
        <v>6762417.8100000005</v>
      </c>
    </row>
    <row r="31" spans="1:13" ht="12.75">
      <c r="A31" s="13">
        <v>20</v>
      </c>
      <c r="B31" s="32" t="s">
        <v>16</v>
      </c>
      <c r="C31" s="33">
        <v>0.1282139</v>
      </c>
      <c r="D31" s="39">
        <v>1087.41</v>
      </c>
      <c r="E31" s="39">
        <v>196.78</v>
      </c>
      <c r="F31" s="39">
        <v>890.63</v>
      </c>
      <c r="G31" s="39">
        <v>2656.55</v>
      </c>
      <c r="H31" s="39">
        <v>531.31</v>
      </c>
      <c r="I31" s="39">
        <v>2125.24</v>
      </c>
      <c r="J31" s="39">
        <v>247534.74</v>
      </c>
      <c r="K31" s="39">
        <v>52485.22</v>
      </c>
      <c r="L31" s="39">
        <v>195049.52</v>
      </c>
      <c r="M31" s="37">
        <f t="shared" si="0"/>
        <v>198065.38999999998</v>
      </c>
    </row>
    <row r="32" spans="1:13" ht="12.75">
      <c r="A32" s="13">
        <v>21</v>
      </c>
      <c r="B32" s="32" t="s">
        <v>128</v>
      </c>
      <c r="C32" s="33">
        <v>0.2295141</v>
      </c>
      <c r="D32" s="39">
        <v>6658.27</v>
      </c>
      <c r="E32" s="39">
        <v>834.51</v>
      </c>
      <c r="F32" s="39">
        <v>5823.76</v>
      </c>
      <c r="G32" s="39">
        <v>4755.45</v>
      </c>
      <c r="H32" s="39">
        <v>951.09</v>
      </c>
      <c r="I32" s="39">
        <v>3804.36</v>
      </c>
      <c r="J32" s="39">
        <v>442178.28</v>
      </c>
      <c r="K32" s="39">
        <v>93329.14</v>
      </c>
      <c r="L32" s="39">
        <v>348849.14</v>
      </c>
      <c r="M32" s="37">
        <f t="shared" si="0"/>
        <v>358477.26</v>
      </c>
    </row>
    <row r="33" spans="1:13" ht="12.75">
      <c r="A33" s="13">
        <v>22</v>
      </c>
      <c r="B33" s="32" t="s">
        <v>129</v>
      </c>
      <c r="C33" s="33">
        <v>0.066885</v>
      </c>
      <c r="D33" s="39">
        <v>4138.96</v>
      </c>
      <c r="E33" s="39">
        <v>790.58</v>
      </c>
      <c r="F33" s="39">
        <v>3348.38</v>
      </c>
      <c r="G33" s="39">
        <v>1385.8375</v>
      </c>
      <c r="H33" s="39">
        <v>277.1675</v>
      </c>
      <c r="I33" s="39">
        <v>1108.67</v>
      </c>
      <c r="J33" s="39">
        <v>129084</v>
      </c>
      <c r="K33" s="39">
        <v>27348.48</v>
      </c>
      <c r="L33" s="39">
        <v>101735.52</v>
      </c>
      <c r="M33" s="37">
        <f t="shared" si="0"/>
        <v>106192.57</v>
      </c>
    </row>
    <row r="34" spans="1:13" ht="12.75">
      <c r="A34" s="13">
        <v>23</v>
      </c>
      <c r="B34" s="32" t="s">
        <v>130</v>
      </c>
      <c r="C34" s="33">
        <v>0.0868909</v>
      </c>
      <c r="D34" s="39">
        <v>35645.37</v>
      </c>
      <c r="E34" s="39">
        <v>6495.85</v>
      </c>
      <c r="F34" s="39">
        <v>29149.52</v>
      </c>
      <c r="G34" s="39">
        <v>1800.35</v>
      </c>
      <c r="H34" s="39">
        <v>360.07</v>
      </c>
      <c r="I34" s="39">
        <v>1440.28</v>
      </c>
      <c r="J34" s="39">
        <v>167856.19</v>
      </c>
      <c r="K34" s="39">
        <v>35637.26</v>
      </c>
      <c r="L34" s="39">
        <v>132218.93</v>
      </c>
      <c r="M34" s="37">
        <f t="shared" si="0"/>
        <v>162808.72999999998</v>
      </c>
    </row>
    <row r="35" spans="1:13" ht="12.75">
      <c r="A35" s="13">
        <v>24</v>
      </c>
      <c r="B35" s="32" t="s">
        <v>131</v>
      </c>
      <c r="C35" s="33">
        <v>0.0762983</v>
      </c>
      <c r="D35" s="39">
        <v>6655.63</v>
      </c>
      <c r="E35" s="39">
        <v>1144.51</v>
      </c>
      <c r="F35" s="39">
        <v>5511.12</v>
      </c>
      <c r="G35" s="39">
        <v>1580.875</v>
      </c>
      <c r="H35" s="39">
        <v>316.175</v>
      </c>
      <c r="I35" s="39">
        <v>1264.7</v>
      </c>
      <c r="J35" s="39">
        <v>147192.63</v>
      </c>
      <c r="K35" s="39">
        <v>31158.22</v>
      </c>
      <c r="L35" s="39">
        <v>116034.41</v>
      </c>
      <c r="M35" s="37">
        <f t="shared" si="0"/>
        <v>122810.23</v>
      </c>
    </row>
    <row r="36" spans="1:13" ht="12.75">
      <c r="A36" s="13">
        <v>25</v>
      </c>
      <c r="B36" s="32" t="s">
        <v>17</v>
      </c>
      <c r="C36" s="33">
        <v>0.1266212</v>
      </c>
      <c r="D36" s="39">
        <v>4463.04</v>
      </c>
      <c r="E36" s="39">
        <v>847.36</v>
      </c>
      <c r="F36" s="39">
        <v>3615.68</v>
      </c>
      <c r="G36" s="39">
        <v>2623.55</v>
      </c>
      <c r="H36" s="39">
        <v>524.71</v>
      </c>
      <c r="I36" s="39">
        <v>2098.84</v>
      </c>
      <c r="J36" s="39">
        <v>244351.91</v>
      </c>
      <c r="K36" s="39">
        <v>51760.85</v>
      </c>
      <c r="L36" s="39">
        <v>192591.06</v>
      </c>
      <c r="M36" s="37">
        <f t="shared" si="0"/>
        <v>198305.58</v>
      </c>
    </row>
    <row r="37" spans="1:13" ht="12.75">
      <c r="A37" s="13">
        <v>26</v>
      </c>
      <c r="B37" s="32" t="s">
        <v>132</v>
      </c>
      <c r="C37" s="33">
        <v>0.132277</v>
      </c>
      <c r="D37" s="39">
        <v>5463</v>
      </c>
      <c r="E37" s="39">
        <v>936.21</v>
      </c>
      <c r="F37" s="39">
        <v>4526.79</v>
      </c>
      <c r="G37" s="39">
        <v>2740.7375</v>
      </c>
      <c r="H37" s="39">
        <v>548.1475</v>
      </c>
      <c r="I37" s="39">
        <v>2192.59</v>
      </c>
      <c r="J37" s="39">
        <v>255266.48</v>
      </c>
      <c r="K37" s="39">
        <v>54072.95</v>
      </c>
      <c r="L37" s="39">
        <v>201193.53</v>
      </c>
      <c r="M37" s="37">
        <f t="shared" si="0"/>
        <v>207912.91</v>
      </c>
    </row>
    <row r="38" spans="1:13" ht="12.75">
      <c r="A38" s="13">
        <v>27</v>
      </c>
      <c r="B38" s="32" t="s">
        <v>133</v>
      </c>
      <c r="C38" s="33">
        <v>0.2342108</v>
      </c>
      <c r="D38" s="39">
        <v>6925.94</v>
      </c>
      <c r="E38" s="39">
        <v>1168.48</v>
      </c>
      <c r="F38" s="39">
        <v>5757.46</v>
      </c>
      <c r="G38" s="39">
        <v>4852.7625</v>
      </c>
      <c r="H38" s="39">
        <v>970.5525</v>
      </c>
      <c r="I38" s="39">
        <v>3882.21</v>
      </c>
      <c r="J38" s="39">
        <v>450396.01</v>
      </c>
      <c r="K38" s="39">
        <v>94681.78</v>
      </c>
      <c r="L38" s="39">
        <v>355714.23</v>
      </c>
      <c r="M38" s="37">
        <f t="shared" si="0"/>
        <v>365353.9</v>
      </c>
    </row>
    <row r="39" spans="1:13" ht="12.75">
      <c r="A39" s="13">
        <v>28</v>
      </c>
      <c r="B39" s="32" t="s">
        <v>134</v>
      </c>
      <c r="C39" s="33">
        <v>0.0819525</v>
      </c>
      <c r="D39" s="39">
        <v>4773.95</v>
      </c>
      <c r="E39" s="39">
        <v>1059.41</v>
      </c>
      <c r="F39" s="39">
        <v>3714.54</v>
      </c>
      <c r="G39" s="39">
        <v>1698.025</v>
      </c>
      <c r="H39" s="39">
        <v>339.605</v>
      </c>
      <c r="I39" s="39">
        <v>1358.42</v>
      </c>
      <c r="J39" s="39">
        <v>158308.35</v>
      </c>
      <c r="K39" s="39">
        <v>33606.66</v>
      </c>
      <c r="L39" s="39">
        <v>124701.69</v>
      </c>
      <c r="M39" s="37">
        <f t="shared" si="0"/>
        <v>129774.65</v>
      </c>
    </row>
    <row r="40" spans="1:13" ht="12.75">
      <c r="A40" s="13">
        <v>29</v>
      </c>
      <c r="B40" s="32" t="s">
        <v>135</v>
      </c>
      <c r="C40" s="33">
        <v>0.0808841</v>
      </c>
      <c r="D40" s="39">
        <v>3922.18</v>
      </c>
      <c r="E40" s="39">
        <v>899.78</v>
      </c>
      <c r="F40" s="39">
        <v>3022.4</v>
      </c>
      <c r="G40" s="39">
        <v>1675.8875</v>
      </c>
      <c r="H40" s="39">
        <v>335.1775</v>
      </c>
      <c r="I40" s="39">
        <v>1340.71</v>
      </c>
      <c r="J40" s="39">
        <v>156117.81</v>
      </c>
      <c r="K40" s="39">
        <v>33083.53</v>
      </c>
      <c r="L40" s="39">
        <v>123034.28</v>
      </c>
      <c r="M40" s="37">
        <f t="shared" si="0"/>
        <v>127397.39</v>
      </c>
    </row>
    <row r="41" spans="1:13" ht="12.75">
      <c r="A41" s="13">
        <v>30</v>
      </c>
      <c r="B41" s="32" t="s">
        <v>18</v>
      </c>
      <c r="C41" s="33">
        <v>0.0960706</v>
      </c>
      <c r="D41" s="39">
        <v>1444.96</v>
      </c>
      <c r="E41" s="39">
        <v>288.99</v>
      </c>
      <c r="F41" s="39">
        <v>1155.97</v>
      </c>
      <c r="G41" s="39">
        <v>1990.55</v>
      </c>
      <c r="H41" s="39">
        <v>398.11</v>
      </c>
      <c r="I41" s="39">
        <v>1592.44</v>
      </c>
      <c r="J41" s="39">
        <v>184682.7</v>
      </c>
      <c r="K41" s="39">
        <v>38794.01</v>
      </c>
      <c r="L41" s="39">
        <v>145888.69</v>
      </c>
      <c r="M41" s="37">
        <f t="shared" si="0"/>
        <v>148637.1</v>
      </c>
    </row>
    <row r="42" spans="1:13" ht="12.75">
      <c r="A42" s="13">
        <v>31</v>
      </c>
      <c r="B42" s="32" t="s">
        <v>19</v>
      </c>
      <c r="C42" s="33">
        <v>0.3001049</v>
      </c>
      <c r="D42" s="39">
        <v>61114.38</v>
      </c>
      <c r="E42" s="39">
        <v>4190.77</v>
      </c>
      <c r="F42" s="39">
        <v>56923.61</v>
      </c>
      <c r="G42" s="39">
        <v>6218.062499999999</v>
      </c>
      <c r="H42" s="39">
        <v>1243.6125</v>
      </c>
      <c r="I42" s="39">
        <v>4974.45</v>
      </c>
      <c r="J42" s="39">
        <v>571292.99</v>
      </c>
      <c r="K42" s="39">
        <v>117417.18</v>
      </c>
      <c r="L42" s="39">
        <v>453875.81</v>
      </c>
      <c r="M42" s="37">
        <f t="shared" si="0"/>
        <v>515773.87</v>
      </c>
    </row>
    <row r="43" spans="1:13" ht="12.75">
      <c r="A43" s="13">
        <v>32</v>
      </c>
      <c r="B43" s="32" t="s">
        <v>136</v>
      </c>
      <c r="C43" s="33">
        <v>0.4875274</v>
      </c>
      <c r="D43" s="39">
        <v>44931.32</v>
      </c>
      <c r="E43" s="39">
        <v>7512.84</v>
      </c>
      <c r="F43" s="39">
        <v>37418.48</v>
      </c>
      <c r="G43" s="39">
        <v>10101.4</v>
      </c>
      <c r="H43" s="39">
        <v>2020.28</v>
      </c>
      <c r="I43" s="39">
        <v>8081.12</v>
      </c>
      <c r="J43" s="39">
        <v>939172.33</v>
      </c>
      <c r="K43" s="39">
        <v>198186.5</v>
      </c>
      <c r="L43" s="39">
        <v>740985.83</v>
      </c>
      <c r="M43" s="37">
        <f t="shared" si="0"/>
        <v>786485.4299999999</v>
      </c>
    </row>
    <row r="44" spans="1:13" ht="12.75">
      <c r="A44" s="13">
        <v>33</v>
      </c>
      <c r="B44" s="32" t="s">
        <v>137</v>
      </c>
      <c r="C44" s="33">
        <v>0.1287393</v>
      </c>
      <c r="D44" s="39">
        <v>4855.23</v>
      </c>
      <c r="E44" s="39">
        <v>823.45</v>
      </c>
      <c r="F44" s="39">
        <v>4031.78</v>
      </c>
      <c r="G44" s="39">
        <v>2667.4374999999995</v>
      </c>
      <c r="H44" s="39">
        <v>533.4875</v>
      </c>
      <c r="I44" s="39">
        <v>2133.95</v>
      </c>
      <c r="J44" s="39">
        <v>248343.02</v>
      </c>
      <c r="K44" s="39">
        <v>52562.14</v>
      </c>
      <c r="L44" s="39">
        <v>195780.88</v>
      </c>
      <c r="M44" s="37">
        <f t="shared" si="0"/>
        <v>201946.61000000002</v>
      </c>
    </row>
    <row r="45" spans="1:13" ht="12.75">
      <c r="A45" s="13">
        <v>34</v>
      </c>
      <c r="B45" s="32" t="s">
        <v>138</v>
      </c>
      <c r="C45" s="33">
        <v>0.3464962</v>
      </c>
      <c r="D45" s="39">
        <v>53226.58</v>
      </c>
      <c r="E45" s="39">
        <v>9491.53</v>
      </c>
      <c r="F45" s="39">
        <v>43735.05</v>
      </c>
      <c r="G45" s="39">
        <v>7179.275</v>
      </c>
      <c r="H45" s="39">
        <v>1435.855</v>
      </c>
      <c r="I45" s="39">
        <v>5743.42</v>
      </c>
      <c r="J45" s="39">
        <v>666842.92</v>
      </c>
      <c r="K45" s="39">
        <v>140421.42</v>
      </c>
      <c r="L45" s="39">
        <v>526421.5</v>
      </c>
      <c r="M45" s="37">
        <f t="shared" si="0"/>
        <v>575899.9700000001</v>
      </c>
    </row>
    <row r="46" spans="1:13" ht="12.75">
      <c r="A46" s="13">
        <v>35</v>
      </c>
      <c r="B46" s="32" t="s">
        <v>139</v>
      </c>
      <c r="C46" s="33">
        <v>0.0746802</v>
      </c>
      <c r="D46" s="39">
        <v>6084.84</v>
      </c>
      <c r="E46" s="39">
        <v>1088.78</v>
      </c>
      <c r="F46" s="39">
        <v>4996.06</v>
      </c>
      <c r="G46" s="39">
        <v>1547.35</v>
      </c>
      <c r="H46" s="39">
        <v>309.47</v>
      </c>
      <c r="I46" s="39">
        <v>1237.88</v>
      </c>
      <c r="J46" s="39">
        <v>144094.82</v>
      </c>
      <c r="K46" s="39">
        <v>30513.39</v>
      </c>
      <c r="L46" s="39">
        <v>113581.43</v>
      </c>
      <c r="M46" s="37">
        <f t="shared" si="0"/>
        <v>119815.37</v>
      </c>
    </row>
    <row r="47" spans="1:13" ht="12.75">
      <c r="A47" s="13">
        <v>36</v>
      </c>
      <c r="B47" s="32" t="s">
        <v>140</v>
      </c>
      <c r="C47" s="33">
        <v>0.096226</v>
      </c>
      <c r="D47" s="39">
        <v>1351.52</v>
      </c>
      <c r="E47" s="39">
        <v>270.3</v>
      </c>
      <c r="F47" s="39">
        <v>1081.22</v>
      </c>
      <c r="G47" s="39">
        <v>1993.775</v>
      </c>
      <c r="H47" s="39">
        <v>398.755</v>
      </c>
      <c r="I47" s="39">
        <v>1595.02</v>
      </c>
      <c r="J47" s="39">
        <v>185795.57</v>
      </c>
      <c r="K47" s="39">
        <v>39402.79</v>
      </c>
      <c r="L47" s="39">
        <v>146392.78</v>
      </c>
      <c r="M47" s="37">
        <f t="shared" si="0"/>
        <v>149069.02</v>
      </c>
    </row>
    <row r="48" spans="1:13" ht="12.75">
      <c r="A48" s="13">
        <v>37</v>
      </c>
      <c r="B48" s="32" t="s">
        <v>20</v>
      </c>
      <c r="C48" s="33">
        <v>0.0723291</v>
      </c>
      <c r="D48" s="39">
        <v>2383.94</v>
      </c>
      <c r="E48" s="39">
        <v>400.1</v>
      </c>
      <c r="F48" s="39">
        <v>1983.84</v>
      </c>
      <c r="G48" s="39">
        <v>1498.6375</v>
      </c>
      <c r="H48" s="39">
        <v>299.7275</v>
      </c>
      <c r="I48" s="39">
        <v>1198.91</v>
      </c>
      <c r="J48" s="39">
        <v>139618.53</v>
      </c>
      <c r="K48" s="39">
        <v>29593.14</v>
      </c>
      <c r="L48" s="39">
        <v>110025.39</v>
      </c>
      <c r="M48" s="37">
        <f t="shared" si="0"/>
        <v>113208.14</v>
      </c>
    </row>
    <row r="49" spans="1:13" ht="12.75">
      <c r="A49" s="13">
        <v>38</v>
      </c>
      <c r="B49" s="32" t="s">
        <v>141</v>
      </c>
      <c r="C49" s="33">
        <v>0.1710962</v>
      </c>
      <c r="D49" s="39">
        <v>6312.61</v>
      </c>
      <c r="E49" s="39">
        <v>1465.84</v>
      </c>
      <c r="F49" s="39">
        <v>4846.77</v>
      </c>
      <c r="G49" s="39">
        <v>3545.05</v>
      </c>
      <c r="H49" s="39">
        <v>709.01</v>
      </c>
      <c r="I49" s="39">
        <v>2836.04</v>
      </c>
      <c r="J49" s="39">
        <v>328456.08</v>
      </c>
      <c r="K49" s="39">
        <v>68786.04</v>
      </c>
      <c r="L49" s="39">
        <v>259670.04</v>
      </c>
      <c r="M49" s="37">
        <f t="shared" si="0"/>
        <v>267352.85000000003</v>
      </c>
    </row>
    <row r="50" spans="1:13" ht="12.75">
      <c r="A50" s="13">
        <v>39</v>
      </c>
      <c r="B50" s="32" t="s">
        <v>21</v>
      </c>
      <c r="C50" s="33">
        <v>0.264452</v>
      </c>
      <c r="D50" s="39">
        <v>15424.22</v>
      </c>
      <c r="E50" s="39">
        <v>2697.09</v>
      </c>
      <c r="F50" s="39">
        <v>12727.13</v>
      </c>
      <c r="G50" s="39">
        <v>5479.35</v>
      </c>
      <c r="H50" s="39">
        <v>1095.87</v>
      </c>
      <c r="I50" s="39">
        <v>4383.48</v>
      </c>
      <c r="J50" s="39">
        <v>508366.8</v>
      </c>
      <c r="K50" s="39">
        <v>106783.55</v>
      </c>
      <c r="L50" s="39">
        <v>401583.25</v>
      </c>
      <c r="M50" s="37">
        <f t="shared" si="0"/>
        <v>418693.86</v>
      </c>
    </row>
    <row r="51" spans="1:13" ht="12.75">
      <c r="A51" s="13">
        <v>40</v>
      </c>
      <c r="B51" s="32" t="s">
        <v>142</v>
      </c>
      <c r="C51" s="33">
        <v>0.0690216</v>
      </c>
      <c r="D51" s="39">
        <v>1239.01</v>
      </c>
      <c r="E51" s="39">
        <v>242.92</v>
      </c>
      <c r="F51" s="39">
        <v>996.09</v>
      </c>
      <c r="G51" s="39">
        <v>1430.1</v>
      </c>
      <c r="H51" s="39">
        <v>286.02</v>
      </c>
      <c r="I51" s="39">
        <v>1144.08</v>
      </c>
      <c r="J51" s="39">
        <v>132980.24</v>
      </c>
      <c r="K51" s="39">
        <v>28069.7</v>
      </c>
      <c r="L51" s="39">
        <v>104910.54</v>
      </c>
      <c r="M51" s="37">
        <f t="shared" si="0"/>
        <v>107050.70999999999</v>
      </c>
    </row>
    <row r="52" spans="1:13" ht="12.75">
      <c r="A52" s="13">
        <v>41</v>
      </c>
      <c r="B52" s="32" t="s">
        <v>143</v>
      </c>
      <c r="C52" s="33">
        <v>0.117985</v>
      </c>
      <c r="D52" s="39">
        <v>2782.38</v>
      </c>
      <c r="E52" s="39">
        <v>460</v>
      </c>
      <c r="F52" s="39">
        <v>2322.38</v>
      </c>
      <c r="G52" s="39">
        <v>2444.6124999999997</v>
      </c>
      <c r="H52" s="39">
        <v>488.9225</v>
      </c>
      <c r="I52" s="39">
        <v>1955.69</v>
      </c>
      <c r="J52" s="39">
        <v>227281.54</v>
      </c>
      <c r="K52" s="39">
        <v>47959.37</v>
      </c>
      <c r="L52" s="39">
        <v>179322.17</v>
      </c>
      <c r="M52" s="37">
        <f t="shared" si="0"/>
        <v>183600.24000000002</v>
      </c>
    </row>
    <row r="53" spans="1:13" ht="12.75">
      <c r="A53" s="13">
        <v>42</v>
      </c>
      <c r="B53" s="32" t="s">
        <v>22</v>
      </c>
      <c r="C53" s="33">
        <v>0.1253676</v>
      </c>
      <c r="D53" s="39">
        <v>4507.12</v>
      </c>
      <c r="E53" s="39">
        <v>545.29</v>
      </c>
      <c r="F53" s="39">
        <v>3961.83</v>
      </c>
      <c r="G53" s="39">
        <v>2597.575</v>
      </c>
      <c r="H53" s="39">
        <v>519.515</v>
      </c>
      <c r="I53" s="39">
        <v>2078.06</v>
      </c>
      <c r="J53" s="39">
        <v>241571.77</v>
      </c>
      <c r="K53" s="39">
        <v>51006.32</v>
      </c>
      <c r="L53" s="39">
        <v>190565.45</v>
      </c>
      <c r="M53" s="37">
        <f t="shared" si="0"/>
        <v>196605.34</v>
      </c>
    </row>
    <row r="54" spans="1:13" ht="12.75">
      <c r="A54" s="13">
        <v>43</v>
      </c>
      <c r="B54" s="32" t="s">
        <v>23</v>
      </c>
      <c r="C54" s="33">
        <v>0.1923633</v>
      </c>
      <c r="D54" s="39">
        <v>10224.45</v>
      </c>
      <c r="E54" s="39">
        <v>1644.28</v>
      </c>
      <c r="F54" s="39">
        <v>8580.17</v>
      </c>
      <c r="G54" s="39">
        <v>3985.7</v>
      </c>
      <c r="H54" s="39">
        <v>797.14</v>
      </c>
      <c r="I54" s="39">
        <v>3188.56</v>
      </c>
      <c r="J54" s="39">
        <v>371348.68</v>
      </c>
      <c r="K54" s="39">
        <v>78721.51</v>
      </c>
      <c r="L54" s="39">
        <v>292627.17</v>
      </c>
      <c r="M54" s="37">
        <f t="shared" si="0"/>
        <v>304395.89999999997</v>
      </c>
    </row>
    <row r="55" spans="1:13" ht="12.75">
      <c r="A55" s="13">
        <v>44</v>
      </c>
      <c r="B55" s="32" t="s">
        <v>144</v>
      </c>
      <c r="C55" s="33">
        <v>0.0610489</v>
      </c>
      <c r="D55" s="39">
        <v>2862.76</v>
      </c>
      <c r="E55" s="39">
        <v>488.8</v>
      </c>
      <c r="F55" s="39">
        <v>2373.96</v>
      </c>
      <c r="G55" s="39">
        <v>1264.9125</v>
      </c>
      <c r="H55" s="39">
        <v>252.9825</v>
      </c>
      <c r="I55" s="39">
        <v>1011.93</v>
      </c>
      <c r="J55" s="39">
        <v>117945.21</v>
      </c>
      <c r="K55" s="39">
        <v>25045.66</v>
      </c>
      <c r="L55" s="39">
        <v>92899.55</v>
      </c>
      <c r="M55" s="37">
        <f t="shared" si="0"/>
        <v>96285.44</v>
      </c>
    </row>
    <row r="56" spans="1:13" ht="12.75">
      <c r="A56" s="13">
        <v>45</v>
      </c>
      <c r="B56" s="32" t="s">
        <v>24</v>
      </c>
      <c r="C56" s="33">
        <v>0.5426413</v>
      </c>
      <c r="D56" s="39">
        <v>11482.91</v>
      </c>
      <c r="E56" s="39">
        <v>2320.34</v>
      </c>
      <c r="F56" s="39">
        <v>9162.57</v>
      </c>
      <c r="G56" s="39">
        <v>11243.3375</v>
      </c>
      <c r="H56" s="39">
        <v>2248.6674999999996</v>
      </c>
      <c r="I56" s="39">
        <v>8994.67</v>
      </c>
      <c r="J56" s="39">
        <v>1043741.42</v>
      </c>
      <c r="K56" s="39">
        <v>219516.51</v>
      </c>
      <c r="L56" s="39">
        <v>824224.91</v>
      </c>
      <c r="M56" s="37">
        <f t="shared" si="0"/>
        <v>842382.15</v>
      </c>
    </row>
    <row r="57" spans="1:13" ht="12.75">
      <c r="A57" s="13">
        <v>46</v>
      </c>
      <c r="B57" s="32" t="s">
        <v>145</v>
      </c>
      <c r="C57" s="33">
        <v>0.4554887</v>
      </c>
      <c r="D57" s="39">
        <v>15875.44</v>
      </c>
      <c r="E57" s="39">
        <v>3089.1</v>
      </c>
      <c r="F57" s="39">
        <v>12786.34</v>
      </c>
      <c r="G57" s="39">
        <v>9437.5625</v>
      </c>
      <c r="H57" s="39">
        <v>1887.5124999999998</v>
      </c>
      <c r="I57" s="39">
        <v>7550.05</v>
      </c>
      <c r="J57" s="39">
        <v>874526.87</v>
      </c>
      <c r="K57" s="39">
        <v>183200.01</v>
      </c>
      <c r="L57" s="39">
        <v>691326.86</v>
      </c>
      <c r="M57" s="37">
        <f t="shared" si="0"/>
        <v>711663.25</v>
      </c>
    </row>
    <row r="58" spans="1:13" ht="12.75">
      <c r="A58" s="13">
        <v>47</v>
      </c>
      <c r="B58" s="32" t="s">
        <v>146</v>
      </c>
      <c r="C58" s="33">
        <v>0.4886952</v>
      </c>
      <c r="D58" s="39">
        <v>13937.67</v>
      </c>
      <c r="E58" s="39">
        <v>2207.67</v>
      </c>
      <c r="F58" s="39">
        <v>11730</v>
      </c>
      <c r="G58" s="39">
        <v>10125.5875</v>
      </c>
      <c r="H58" s="39">
        <v>2025.1174999999994</v>
      </c>
      <c r="I58" s="39">
        <v>8100.47</v>
      </c>
      <c r="J58" s="39">
        <v>941460.17</v>
      </c>
      <c r="K58" s="39">
        <v>198686.91</v>
      </c>
      <c r="L58" s="39">
        <v>742773.26</v>
      </c>
      <c r="M58" s="37">
        <f t="shared" si="0"/>
        <v>762603.73</v>
      </c>
    </row>
    <row r="59" spans="1:13" ht="12.75">
      <c r="A59" s="13">
        <v>48</v>
      </c>
      <c r="B59" s="32" t="s">
        <v>25</v>
      </c>
      <c r="C59" s="33">
        <v>0.5357217</v>
      </c>
      <c r="D59" s="39">
        <v>254095.37</v>
      </c>
      <c r="E59" s="39">
        <v>48018.14</v>
      </c>
      <c r="F59" s="39">
        <v>206077.23</v>
      </c>
      <c r="G59" s="39">
        <v>11099.962499999998</v>
      </c>
      <c r="H59" s="39">
        <v>2219.9924999999985</v>
      </c>
      <c r="I59" s="39">
        <v>8879.97</v>
      </c>
      <c r="J59" s="39">
        <v>1032731.07</v>
      </c>
      <c r="K59" s="39">
        <v>218259.17</v>
      </c>
      <c r="L59" s="39">
        <v>814471.9</v>
      </c>
      <c r="M59" s="37">
        <f t="shared" si="0"/>
        <v>1029429.1</v>
      </c>
    </row>
    <row r="60" spans="1:13" ht="12.75">
      <c r="A60" s="13">
        <v>49</v>
      </c>
      <c r="B60" s="32" t="s">
        <v>26</v>
      </c>
      <c r="C60" s="33">
        <v>0.0644172</v>
      </c>
      <c r="D60" s="39">
        <v>6808.85</v>
      </c>
      <c r="E60" s="39">
        <v>1355.63</v>
      </c>
      <c r="F60" s="39">
        <v>5453.22</v>
      </c>
      <c r="G60" s="39">
        <v>1334.7</v>
      </c>
      <c r="H60" s="39">
        <v>266.94</v>
      </c>
      <c r="I60" s="39">
        <v>1067.76</v>
      </c>
      <c r="J60" s="39">
        <v>124396.57</v>
      </c>
      <c r="K60" s="39">
        <v>26389.86</v>
      </c>
      <c r="L60" s="39">
        <v>98006.71</v>
      </c>
      <c r="M60" s="37">
        <f t="shared" si="0"/>
        <v>104527.69</v>
      </c>
    </row>
    <row r="61" spans="1:13" ht="12.75">
      <c r="A61" s="13">
        <v>50</v>
      </c>
      <c r="B61" s="32" t="s">
        <v>147</v>
      </c>
      <c r="C61" s="33">
        <v>0.0692917</v>
      </c>
      <c r="D61" s="39">
        <v>4100.74</v>
      </c>
      <c r="E61" s="39">
        <v>609.8</v>
      </c>
      <c r="F61" s="39">
        <v>3490.94</v>
      </c>
      <c r="G61" s="39">
        <v>1435.7</v>
      </c>
      <c r="H61" s="39">
        <v>287.14</v>
      </c>
      <c r="I61" s="39">
        <v>1148.56</v>
      </c>
      <c r="J61" s="39">
        <v>133794.51</v>
      </c>
      <c r="K61" s="39">
        <v>28376.62</v>
      </c>
      <c r="L61" s="39">
        <v>105417.89</v>
      </c>
      <c r="M61" s="37">
        <f t="shared" si="0"/>
        <v>110057.39</v>
      </c>
    </row>
    <row r="62" spans="1:13" ht="12.75">
      <c r="A62" s="13">
        <v>51</v>
      </c>
      <c r="B62" s="32" t="s">
        <v>148</v>
      </c>
      <c r="C62" s="33">
        <v>0.0797566</v>
      </c>
      <c r="D62" s="39">
        <v>1869.11</v>
      </c>
      <c r="E62" s="39">
        <v>300.65</v>
      </c>
      <c r="F62" s="39">
        <v>1568.46</v>
      </c>
      <c r="G62" s="39">
        <v>1652.525</v>
      </c>
      <c r="H62" s="39">
        <v>330.505</v>
      </c>
      <c r="I62" s="39">
        <v>1322.02</v>
      </c>
      <c r="J62" s="39">
        <v>153524.57</v>
      </c>
      <c r="K62" s="39">
        <v>32342.7</v>
      </c>
      <c r="L62" s="39">
        <v>121181.87</v>
      </c>
      <c r="M62" s="37">
        <f t="shared" si="0"/>
        <v>124072.35</v>
      </c>
    </row>
    <row r="63" spans="1:13" ht="12.75">
      <c r="A63" s="13">
        <v>52</v>
      </c>
      <c r="B63" s="32" t="s">
        <v>27</v>
      </c>
      <c r="C63" s="33">
        <v>0.1090843</v>
      </c>
      <c r="D63" s="39">
        <v>15325.6</v>
      </c>
      <c r="E63" s="39">
        <v>2827.53</v>
      </c>
      <c r="F63" s="39">
        <v>12498.07</v>
      </c>
      <c r="G63" s="39">
        <v>2260.1875</v>
      </c>
      <c r="H63" s="39">
        <v>452.0375</v>
      </c>
      <c r="I63" s="39">
        <v>1808.15</v>
      </c>
      <c r="J63" s="39">
        <v>210852.71</v>
      </c>
      <c r="K63" s="39">
        <v>44822.27</v>
      </c>
      <c r="L63" s="39">
        <v>166030.44</v>
      </c>
      <c r="M63" s="37">
        <f t="shared" si="0"/>
        <v>180336.66</v>
      </c>
    </row>
    <row r="64" spans="1:13" ht="12.75">
      <c r="A64" s="13">
        <v>53</v>
      </c>
      <c r="B64" s="32" t="s">
        <v>149</v>
      </c>
      <c r="C64" s="33">
        <v>0.273707</v>
      </c>
      <c r="D64" s="39">
        <v>5766.02</v>
      </c>
      <c r="E64" s="39">
        <v>971.83</v>
      </c>
      <c r="F64" s="39">
        <v>4794.19</v>
      </c>
      <c r="G64" s="39">
        <v>5671.1125</v>
      </c>
      <c r="H64" s="39">
        <v>1134.2225</v>
      </c>
      <c r="I64" s="39">
        <v>4536.89</v>
      </c>
      <c r="J64" s="39">
        <v>527968.07</v>
      </c>
      <c r="K64" s="39">
        <v>111734.46</v>
      </c>
      <c r="L64" s="39">
        <v>416233.61</v>
      </c>
      <c r="M64" s="37">
        <f t="shared" si="0"/>
        <v>425564.69</v>
      </c>
    </row>
    <row r="65" spans="1:13" ht="12.75">
      <c r="A65" s="13">
        <v>54</v>
      </c>
      <c r="B65" s="32" t="s">
        <v>150</v>
      </c>
      <c r="C65" s="33">
        <v>0.1114143</v>
      </c>
      <c r="D65" s="39">
        <v>10259.64</v>
      </c>
      <c r="E65" s="39">
        <v>1927.99</v>
      </c>
      <c r="F65" s="39">
        <v>8331.65</v>
      </c>
      <c r="G65" s="39">
        <v>2308.4624999999996</v>
      </c>
      <c r="H65" s="39">
        <v>461.6925</v>
      </c>
      <c r="I65" s="39">
        <v>1846.77</v>
      </c>
      <c r="J65" s="39">
        <v>214152.11</v>
      </c>
      <c r="K65" s="39">
        <v>44972.06</v>
      </c>
      <c r="L65" s="39">
        <v>169180.05</v>
      </c>
      <c r="M65" s="37">
        <f t="shared" si="0"/>
        <v>179358.46999999997</v>
      </c>
    </row>
    <row r="66" spans="1:13" ht="12.75">
      <c r="A66" s="13">
        <v>55</v>
      </c>
      <c r="B66" s="32" t="s">
        <v>28</v>
      </c>
      <c r="C66" s="33">
        <v>0.1175266</v>
      </c>
      <c r="D66" s="39">
        <v>22249.49</v>
      </c>
      <c r="E66" s="39">
        <v>4141.29</v>
      </c>
      <c r="F66" s="39">
        <v>18108.2</v>
      </c>
      <c r="G66" s="39">
        <v>2435.1124999999997</v>
      </c>
      <c r="H66" s="39">
        <v>487.0225</v>
      </c>
      <c r="I66" s="39">
        <v>1948.09</v>
      </c>
      <c r="J66" s="39">
        <v>226624.68</v>
      </c>
      <c r="K66" s="39">
        <v>47924.66</v>
      </c>
      <c r="L66" s="39">
        <v>178700.02</v>
      </c>
      <c r="M66" s="37">
        <f t="shared" si="0"/>
        <v>198756.31</v>
      </c>
    </row>
    <row r="67" spans="1:13" ht="12.75">
      <c r="A67" s="13">
        <v>56</v>
      </c>
      <c r="B67" s="32" t="s">
        <v>29</v>
      </c>
      <c r="C67" s="33">
        <v>0.0653175</v>
      </c>
      <c r="D67" s="39">
        <v>3255.96</v>
      </c>
      <c r="E67" s="39">
        <v>663.61</v>
      </c>
      <c r="F67" s="39">
        <v>2592.35</v>
      </c>
      <c r="G67" s="39">
        <v>1353.35</v>
      </c>
      <c r="H67" s="39">
        <v>270.67</v>
      </c>
      <c r="I67" s="39">
        <v>1082.68</v>
      </c>
      <c r="J67" s="39">
        <v>126092.31</v>
      </c>
      <c r="K67" s="39">
        <v>26729.93</v>
      </c>
      <c r="L67" s="39">
        <v>99362.38</v>
      </c>
      <c r="M67" s="37">
        <f t="shared" si="0"/>
        <v>103037.41</v>
      </c>
    </row>
    <row r="68" spans="1:13" ht="12.75">
      <c r="A68" s="13">
        <v>57</v>
      </c>
      <c r="B68" s="32" t="s">
        <v>30</v>
      </c>
      <c r="C68" s="33">
        <v>0.1923377</v>
      </c>
      <c r="D68" s="39">
        <v>8668.89</v>
      </c>
      <c r="E68" s="39">
        <v>1606.45</v>
      </c>
      <c r="F68" s="39">
        <v>7062.44</v>
      </c>
      <c r="G68" s="39">
        <v>3985.1749999999997</v>
      </c>
      <c r="H68" s="39">
        <v>797.035</v>
      </c>
      <c r="I68" s="39">
        <v>3188.14</v>
      </c>
      <c r="J68" s="39">
        <v>371338.84</v>
      </c>
      <c r="K68" s="39">
        <v>78737.57</v>
      </c>
      <c r="L68" s="39">
        <v>292601.27</v>
      </c>
      <c r="M68" s="37">
        <f t="shared" si="0"/>
        <v>302851.85000000003</v>
      </c>
    </row>
    <row r="69" spans="1:13" ht="12.75">
      <c r="A69" s="13">
        <v>58</v>
      </c>
      <c r="B69" s="32" t="s">
        <v>151</v>
      </c>
      <c r="C69" s="33">
        <v>0.0983053</v>
      </c>
      <c r="D69" s="39">
        <v>4840.32</v>
      </c>
      <c r="E69" s="39">
        <v>773.76</v>
      </c>
      <c r="F69" s="39">
        <v>4066.56</v>
      </c>
      <c r="G69" s="39">
        <v>2036.85</v>
      </c>
      <c r="H69" s="39">
        <v>407.37</v>
      </c>
      <c r="I69" s="39">
        <v>1629.48</v>
      </c>
      <c r="J69" s="39">
        <v>189398.61</v>
      </c>
      <c r="K69" s="39">
        <v>39978.16</v>
      </c>
      <c r="L69" s="39">
        <v>149420.45</v>
      </c>
      <c r="M69" s="37">
        <f t="shared" si="0"/>
        <v>155116.49000000002</v>
      </c>
    </row>
    <row r="70" spans="1:13" ht="12.75">
      <c r="A70" s="13">
        <v>59</v>
      </c>
      <c r="B70" s="32" t="s">
        <v>152</v>
      </c>
      <c r="C70" s="33">
        <v>4.1627102</v>
      </c>
      <c r="D70" s="39">
        <v>511596.35</v>
      </c>
      <c r="E70" s="39">
        <v>94622.88</v>
      </c>
      <c r="F70" s="39">
        <v>416973.47</v>
      </c>
      <c r="G70" s="39">
        <v>86249.8875</v>
      </c>
      <c r="H70" s="39">
        <v>17249.977499999994</v>
      </c>
      <c r="I70" s="39">
        <v>68999.91</v>
      </c>
      <c r="J70" s="39">
        <v>8045454.51</v>
      </c>
      <c r="K70" s="39">
        <v>1709911.31</v>
      </c>
      <c r="L70" s="39">
        <v>6335543.2</v>
      </c>
      <c r="M70" s="37">
        <f t="shared" si="0"/>
        <v>6821516.58</v>
      </c>
    </row>
    <row r="71" spans="1:13" ht="12.75">
      <c r="A71" s="13">
        <v>60</v>
      </c>
      <c r="B71" s="32" t="s">
        <v>153</v>
      </c>
      <c r="C71" s="33">
        <v>0.0732457</v>
      </c>
      <c r="D71" s="39">
        <v>7536.41</v>
      </c>
      <c r="E71" s="39">
        <v>1472.29</v>
      </c>
      <c r="F71" s="39">
        <v>6064.12</v>
      </c>
      <c r="G71" s="39">
        <v>1517.625</v>
      </c>
      <c r="H71" s="39">
        <v>303.525</v>
      </c>
      <c r="I71" s="39">
        <v>1214.1</v>
      </c>
      <c r="J71" s="39">
        <v>141445.56</v>
      </c>
      <c r="K71" s="39">
        <v>30006.84</v>
      </c>
      <c r="L71" s="39">
        <v>111438.72</v>
      </c>
      <c r="M71" s="37">
        <f t="shared" si="0"/>
        <v>118716.94</v>
      </c>
    </row>
    <row r="72" spans="1:13" ht="12.75">
      <c r="A72" s="13">
        <v>61</v>
      </c>
      <c r="B72" s="32" t="s">
        <v>31</v>
      </c>
      <c r="C72" s="33">
        <v>0.3991928</v>
      </c>
      <c r="D72" s="39">
        <v>5342.75</v>
      </c>
      <c r="E72" s="39">
        <v>1029.86</v>
      </c>
      <c r="F72" s="39">
        <v>4312.89</v>
      </c>
      <c r="G72" s="39">
        <v>8271.137499999999</v>
      </c>
      <c r="H72" s="39">
        <v>1654.227499999999</v>
      </c>
      <c r="I72" s="39">
        <v>6616.91</v>
      </c>
      <c r="J72" s="39">
        <v>771552.26</v>
      </c>
      <c r="K72" s="39">
        <v>163985.74</v>
      </c>
      <c r="L72" s="39">
        <v>607566.52</v>
      </c>
      <c r="M72" s="37">
        <f t="shared" si="0"/>
        <v>618496.3200000001</v>
      </c>
    </row>
    <row r="73" spans="1:13" ht="12.75">
      <c r="A73" s="13">
        <v>62</v>
      </c>
      <c r="B73" s="32" t="s">
        <v>32</v>
      </c>
      <c r="C73" s="33">
        <v>0.1906144</v>
      </c>
      <c r="D73" s="39">
        <v>99263.99</v>
      </c>
      <c r="E73" s="39">
        <v>18287.83</v>
      </c>
      <c r="F73" s="39">
        <v>80976.16</v>
      </c>
      <c r="G73" s="39">
        <v>3949.4625</v>
      </c>
      <c r="H73" s="39">
        <v>789.8925</v>
      </c>
      <c r="I73" s="39">
        <v>3159.57</v>
      </c>
      <c r="J73" s="39">
        <v>365965.09</v>
      </c>
      <c r="K73" s="39">
        <v>76659.6</v>
      </c>
      <c r="L73" s="39">
        <v>289305.49</v>
      </c>
      <c r="M73" s="37">
        <f t="shared" si="0"/>
        <v>373441.22</v>
      </c>
    </row>
    <row r="74" spans="1:13" ht="12.75">
      <c r="A74" s="13">
        <v>63</v>
      </c>
      <c r="B74" s="32" t="s">
        <v>33</v>
      </c>
      <c r="C74" s="33">
        <v>0.3674173</v>
      </c>
      <c r="D74" s="39">
        <v>7514.64</v>
      </c>
      <c r="E74" s="39">
        <v>1417.39</v>
      </c>
      <c r="F74" s="39">
        <v>6097.25</v>
      </c>
      <c r="G74" s="39">
        <v>7612.7625</v>
      </c>
      <c r="H74" s="39">
        <v>1522.5524999999998</v>
      </c>
      <c r="I74" s="39">
        <v>6090.21</v>
      </c>
      <c r="J74" s="39">
        <v>708957.17</v>
      </c>
      <c r="K74" s="39">
        <v>150141.24</v>
      </c>
      <c r="L74" s="39">
        <v>558815.93</v>
      </c>
      <c r="M74" s="37">
        <f t="shared" si="0"/>
        <v>571003.39</v>
      </c>
    </row>
    <row r="75" spans="1:13" ht="12.75">
      <c r="A75" s="13">
        <v>64</v>
      </c>
      <c r="B75" s="32" t="s">
        <v>154</v>
      </c>
      <c r="C75" s="33">
        <v>0.7873786</v>
      </c>
      <c r="D75" s="39">
        <v>39024.33</v>
      </c>
      <c r="E75" s="39">
        <v>4171.03</v>
      </c>
      <c r="F75" s="39">
        <v>34853.3</v>
      </c>
      <c r="G75" s="39">
        <v>16314.2125</v>
      </c>
      <c r="H75" s="39">
        <v>3262.842499999999</v>
      </c>
      <c r="I75" s="39">
        <v>13051.37</v>
      </c>
      <c r="J75" s="39">
        <v>1515055.56</v>
      </c>
      <c r="K75" s="39">
        <v>318906.62</v>
      </c>
      <c r="L75" s="39">
        <v>1196148.94</v>
      </c>
      <c r="M75" s="37">
        <f t="shared" si="0"/>
        <v>1244053.61</v>
      </c>
    </row>
    <row r="76" spans="1:13" ht="12.75">
      <c r="A76" s="13">
        <v>65</v>
      </c>
      <c r="B76" s="32" t="s">
        <v>34</v>
      </c>
      <c r="C76" s="33">
        <v>0.1561239</v>
      </c>
      <c r="D76" s="39">
        <v>40625.15</v>
      </c>
      <c r="E76" s="39">
        <v>6890.12</v>
      </c>
      <c r="F76" s="39">
        <v>33735.03</v>
      </c>
      <c r="G76" s="39">
        <v>3234.8374999999996</v>
      </c>
      <c r="H76" s="39">
        <v>646.9675</v>
      </c>
      <c r="I76" s="39">
        <v>2587.87</v>
      </c>
      <c r="J76" s="39">
        <v>300664.39</v>
      </c>
      <c r="K76" s="39">
        <v>63404.44</v>
      </c>
      <c r="L76" s="39">
        <v>237259.95</v>
      </c>
      <c r="M76" s="37">
        <f t="shared" si="0"/>
        <v>273582.85</v>
      </c>
    </row>
    <row r="77" spans="1:13" ht="12.75">
      <c r="A77" s="13">
        <v>66</v>
      </c>
      <c r="B77" s="32" t="s">
        <v>155</v>
      </c>
      <c r="C77" s="33">
        <v>0.2084691</v>
      </c>
      <c r="D77" s="39">
        <v>11658.48</v>
      </c>
      <c r="E77" s="39">
        <v>2157.41</v>
      </c>
      <c r="F77" s="39">
        <v>9501.07</v>
      </c>
      <c r="G77" s="39">
        <v>4319.4125</v>
      </c>
      <c r="H77" s="39">
        <v>863.8825</v>
      </c>
      <c r="I77" s="39">
        <v>3455.53</v>
      </c>
      <c r="J77" s="39">
        <v>399689.54</v>
      </c>
      <c r="K77" s="39">
        <v>83467.91</v>
      </c>
      <c r="L77" s="39">
        <v>316221.63</v>
      </c>
      <c r="M77" s="37">
        <f aca="true" t="shared" si="1" ref="M77:M140">+L77+I77+F77</f>
        <v>329178.23000000004</v>
      </c>
    </row>
    <row r="78" spans="1:13" ht="12.75">
      <c r="A78" s="13">
        <v>67</v>
      </c>
      <c r="B78" s="32" t="s">
        <v>35</v>
      </c>
      <c r="C78" s="33">
        <v>0.0982943</v>
      </c>
      <c r="D78" s="39">
        <v>1565.87</v>
      </c>
      <c r="E78" s="39">
        <v>283.11</v>
      </c>
      <c r="F78" s="39">
        <v>1282.76</v>
      </c>
      <c r="G78" s="39">
        <v>2036.625</v>
      </c>
      <c r="H78" s="39">
        <v>407.325</v>
      </c>
      <c r="I78" s="39">
        <v>1629.3</v>
      </c>
      <c r="J78" s="39">
        <v>187801.77</v>
      </c>
      <c r="K78" s="39">
        <v>38916.96</v>
      </c>
      <c r="L78" s="39">
        <v>148884.81</v>
      </c>
      <c r="M78" s="37">
        <f t="shared" si="1"/>
        <v>151796.87</v>
      </c>
    </row>
    <row r="79" spans="1:13" ht="12.75">
      <c r="A79" s="13">
        <v>68</v>
      </c>
      <c r="B79" s="32" t="s">
        <v>156</v>
      </c>
      <c r="C79" s="33">
        <v>0.081783</v>
      </c>
      <c r="D79" s="39">
        <v>2317.37</v>
      </c>
      <c r="E79" s="39">
        <v>469.14</v>
      </c>
      <c r="F79" s="39">
        <v>1848.23</v>
      </c>
      <c r="G79" s="39">
        <v>1694.5124999999998</v>
      </c>
      <c r="H79" s="39">
        <v>338.9025</v>
      </c>
      <c r="I79" s="39">
        <v>1355.61</v>
      </c>
      <c r="J79" s="39">
        <v>157812.84</v>
      </c>
      <c r="K79" s="39">
        <v>33424.35</v>
      </c>
      <c r="L79" s="39">
        <v>124388.49</v>
      </c>
      <c r="M79" s="37">
        <f t="shared" si="1"/>
        <v>127592.33</v>
      </c>
    </row>
    <row r="80" spans="1:13" ht="12.75">
      <c r="A80" s="13">
        <v>69</v>
      </c>
      <c r="B80" s="32" t="s">
        <v>157</v>
      </c>
      <c r="C80" s="33">
        <v>0.1511118</v>
      </c>
      <c r="D80" s="39">
        <v>3714.8</v>
      </c>
      <c r="E80" s="39">
        <v>758.4</v>
      </c>
      <c r="F80" s="39">
        <v>2956.4</v>
      </c>
      <c r="G80" s="39">
        <v>3130.9874999999997</v>
      </c>
      <c r="H80" s="39">
        <v>626.1975</v>
      </c>
      <c r="I80" s="39">
        <v>2504.79</v>
      </c>
      <c r="J80" s="39">
        <v>290122.17</v>
      </c>
      <c r="K80" s="39">
        <v>60772.19</v>
      </c>
      <c r="L80" s="39">
        <v>229349.98</v>
      </c>
      <c r="M80" s="37">
        <f t="shared" si="1"/>
        <v>234811.17</v>
      </c>
    </row>
    <row r="81" spans="1:13" ht="12.75">
      <c r="A81" s="13">
        <v>70</v>
      </c>
      <c r="B81" s="32" t="s">
        <v>158</v>
      </c>
      <c r="C81" s="33">
        <v>0.3489101</v>
      </c>
      <c r="D81" s="39">
        <v>12157.09</v>
      </c>
      <c r="E81" s="39">
        <v>2323.44</v>
      </c>
      <c r="F81" s="39">
        <v>9833.65</v>
      </c>
      <c r="G81" s="39">
        <v>7229.3</v>
      </c>
      <c r="H81" s="39">
        <v>1445.86</v>
      </c>
      <c r="I81" s="39">
        <v>5783.44</v>
      </c>
      <c r="J81" s="39">
        <v>670822.66</v>
      </c>
      <c r="K81" s="39">
        <v>140953.17</v>
      </c>
      <c r="L81" s="39">
        <v>529869.49</v>
      </c>
      <c r="M81" s="37">
        <f t="shared" si="1"/>
        <v>545486.58</v>
      </c>
    </row>
    <row r="82" spans="1:13" ht="12.75">
      <c r="A82" s="13">
        <v>71</v>
      </c>
      <c r="B82" s="32" t="s">
        <v>36</v>
      </c>
      <c r="C82" s="33">
        <v>1.2152327</v>
      </c>
      <c r="D82" s="39">
        <v>115979.29</v>
      </c>
      <c r="E82" s="39">
        <v>20884.52</v>
      </c>
      <c r="F82" s="39">
        <v>95094.77</v>
      </c>
      <c r="G82" s="39">
        <v>25179.2</v>
      </c>
      <c r="H82" s="39">
        <v>5035.84</v>
      </c>
      <c r="I82" s="39">
        <v>20143.36</v>
      </c>
      <c r="J82" s="39">
        <v>2334241.46</v>
      </c>
      <c r="K82" s="39">
        <v>489460.67</v>
      </c>
      <c r="L82" s="39">
        <v>1844780.79</v>
      </c>
      <c r="M82" s="37">
        <f t="shared" si="1"/>
        <v>1960018.9200000002</v>
      </c>
    </row>
    <row r="83" spans="1:13" ht="12.75">
      <c r="A83" s="13">
        <v>72</v>
      </c>
      <c r="B83" s="32" t="s">
        <v>159</v>
      </c>
      <c r="C83" s="33">
        <v>0.0780734</v>
      </c>
      <c r="D83" s="39">
        <v>3455.75</v>
      </c>
      <c r="E83" s="39">
        <v>675.25</v>
      </c>
      <c r="F83" s="39">
        <v>2780.5</v>
      </c>
      <c r="G83" s="39">
        <v>1617.65</v>
      </c>
      <c r="H83" s="39">
        <v>323.53</v>
      </c>
      <c r="I83" s="39">
        <v>1294.12</v>
      </c>
      <c r="J83" s="39">
        <v>150591.86</v>
      </c>
      <c r="K83" s="39">
        <v>31866.21</v>
      </c>
      <c r="L83" s="39">
        <v>118725.65</v>
      </c>
      <c r="M83" s="37">
        <f t="shared" si="1"/>
        <v>122800.26999999999</v>
      </c>
    </row>
    <row r="84" spans="1:13" ht="12.75">
      <c r="A84" s="13">
        <v>73</v>
      </c>
      <c r="B84" s="32" t="s">
        <v>160</v>
      </c>
      <c r="C84" s="33">
        <v>0.4320049</v>
      </c>
      <c r="D84" s="39">
        <v>19367.03</v>
      </c>
      <c r="E84" s="39">
        <v>3375.39</v>
      </c>
      <c r="F84" s="39">
        <v>15991.64</v>
      </c>
      <c r="G84" s="39">
        <v>8950.9875</v>
      </c>
      <c r="H84" s="39">
        <v>1790.1974999999993</v>
      </c>
      <c r="I84" s="39">
        <v>7160.79</v>
      </c>
      <c r="J84" s="39">
        <v>833647.72</v>
      </c>
      <c r="K84" s="39">
        <v>176577.41</v>
      </c>
      <c r="L84" s="39">
        <v>657070.31</v>
      </c>
      <c r="M84" s="37">
        <f t="shared" si="1"/>
        <v>680222.7400000001</v>
      </c>
    </row>
    <row r="85" spans="1:13" ht="12.75">
      <c r="A85" s="13">
        <v>74</v>
      </c>
      <c r="B85" s="32" t="s">
        <v>161</v>
      </c>
      <c r="C85" s="33">
        <v>0.0746156</v>
      </c>
      <c r="D85" s="39">
        <v>5190.9</v>
      </c>
      <c r="E85" s="39">
        <v>1065.17</v>
      </c>
      <c r="F85" s="39">
        <v>4125.73</v>
      </c>
      <c r="G85" s="39">
        <v>1546.0124999999998</v>
      </c>
      <c r="H85" s="39">
        <v>309.2025</v>
      </c>
      <c r="I85" s="39">
        <v>1236.81</v>
      </c>
      <c r="J85" s="39">
        <v>144033.95</v>
      </c>
      <c r="K85" s="39">
        <v>30529.77</v>
      </c>
      <c r="L85" s="39">
        <v>113504.18</v>
      </c>
      <c r="M85" s="37">
        <f t="shared" si="1"/>
        <v>118866.71999999999</v>
      </c>
    </row>
    <row r="86" spans="1:13" ht="12.75">
      <c r="A86" s="13">
        <v>75</v>
      </c>
      <c r="B86" s="32" t="s">
        <v>37</v>
      </c>
      <c r="C86" s="33">
        <v>0.0782415</v>
      </c>
      <c r="D86" s="39">
        <v>3264.73</v>
      </c>
      <c r="E86" s="39">
        <v>631.16</v>
      </c>
      <c r="F86" s="39">
        <v>2633.57</v>
      </c>
      <c r="G86" s="39">
        <v>1621.1375</v>
      </c>
      <c r="H86" s="39">
        <v>324.2275</v>
      </c>
      <c r="I86" s="39">
        <v>1296.91</v>
      </c>
      <c r="J86" s="39">
        <v>151196.04</v>
      </c>
      <c r="K86" s="39">
        <v>32122.5</v>
      </c>
      <c r="L86" s="39">
        <v>119073.54</v>
      </c>
      <c r="M86" s="37">
        <f t="shared" si="1"/>
        <v>123004.02</v>
      </c>
    </row>
    <row r="87" spans="1:13" ht="12.75">
      <c r="A87" s="13">
        <v>76</v>
      </c>
      <c r="B87" s="32" t="s">
        <v>162</v>
      </c>
      <c r="C87" s="33">
        <v>0.1006715</v>
      </c>
      <c r="D87" s="39">
        <v>1138.24</v>
      </c>
      <c r="E87" s="39">
        <v>214.87</v>
      </c>
      <c r="F87" s="39">
        <v>923.37</v>
      </c>
      <c r="G87" s="39">
        <v>2085.875</v>
      </c>
      <c r="H87" s="39">
        <v>417.175</v>
      </c>
      <c r="I87" s="39">
        <v>1668.7</v>
      </c>
      <c r="J87" s="39">
        <v>192379.47</v>
      </c>
      <c r="K87" s="39">
        <v>39882.25</v>
      </c>
      <c r="L87" s="39">
        <v>152497.22</v>
      </c>
      <c r="M87" s="37">
        <f t="shared" si="1"/>
        <v>155089.29</v>
      </c>
    </row>
    <row r="88" spans="1:13" ht="12.75">
      <c r="A88" s="13">
        <v>77</v>
      </c>
      <c r="B88" s="32" t="s">
        <v>163</v>
      </c>
      <c r="C88" s="33">
        <v>0.071562</v>
      </c>
      <c r="D88" s="39">
        <v>951.55</v>
      </c>
      <c r="E88" s="39">
        <v>146.34</v>
      </c>
      <c r="F88" s="39">
        <v>805.21</v>
      </c>
      <c r="G88" s="39">
        <v>1482.7375</v>
      </c>
      <c r="H88" s="39">
        <v>296.5475</v>
      </c>
      <c r="I88" s="39">
        <v>1186.19</v>
      </c>
      <c r="J88" s="39">
        <v>138193.08</v>
      </c>
      <c r="K88" s="39">
        <v>29316.33</v>
      </c>
      <c r="L88" s="39">
        <v>108876.75</v>
      </c>
      <c r="M88" s="37">
        <f t="shared" si="1"/>
        <v>110868.15000000001</v>
      </c>
    </row>
    <row r="89" spans="1:13" ht="12.75">
      <c r="A89" s="13">
        <v>78</v>
      </c>
      <c r="B89" s="32" t="s">
        <v>164</v>
      </c>
      <c r="C89" s="33">
        <v>0.2670695</v>
      </c>
      <c r="D89" s="39">
        <v>1377.56</v>
      </c>
      <c r="E89" s="39">
        <v>352.13</v>
      </c>
      <c r="F89" s="39">
        <v>1025.43</v>
      </c>
      <c r="G89" s="39">
        <v>5533.5875</v>
      </c>
      <c r="H89" s="39">
        <v>1106.7175</v>
      </c>
      <c r="I89" s="39">
        <v>4426.87</v>
      </c>
      <c r="J89" s="39">
        <v>510530.33</v>
      </c>
      <c r="K89" s="39">
        <v>105917.02</v>
      </c>
      <c r="L89" s="39">
        <v>404613.31</v>
      </c>
      <c r="M89" s="37">
        <f t="shared" si="1"/>
        <v>410065.61</v>
      </c>
    </row>
    <row r="90" spans="1:13" ht="12.75">
      <c r="A90" s="13">
        <v>79</v>
      </c>
      <c r="B90" s="32" t="s">
        <v>38</v>
      </c>
      <c r="C90" s="33">
        <v>0.0795207</v>
      </c>
      <c r="D90" s="39">
        <v>2563.96</v>
      </c>
      <c r="E90" s="39">
        <v>269.01</v>
      </c>
      <c r="F90" s="39">
        <v>2294.95</v>
      </c>
      <c r="G90" s="39">
        <v>1647.6374999999998</v>
      </c>
      <c r="H90" s="39">
        <v>329.5275</v>
      </c>
      <c r="I90" s="39">
        <v>1318.11</v>
      </c>
      <c r="J90" s="39">
        <v>153550.87</v>
      </c>
      <c r="K90" s="39">
        <v>32569.16</v>
      </c>
      <c r="L90" s="39">
        <v>120981.71</v>
      </c>
      <c r="M90" s="37">
        <f t="shared" si="1"/>
        <v>124594.77</v>
      </c>
    </row>
    <row r="91" spans="1:13" ht="12.75">
      <c r="A91" s="13">
        <v>80</v>
      </c>
      <c r="B91" s="32" t="s">
        <v>165</v>
      </c>
      <c r="C91" s="33">
        <v>0.070483</v>
      </c>
      <c r="D91" s="39">
        <v>1554.7</v>
      </c>
      <c r="E91" s="39">
        <v>310.94</v>
      </c>
      <c r="F91" s="39">
        <v>1243.76</v>
      </c>
      <c r="G91" s="39">
        <v>1460.3874999999998</v>
      </c>
      <c r="H91" s="39">
        <v>292.0775</v>
      </c>
      <c r="I91" s="39">
        <v>1168.31</v>
      </c>
      <c r="J91" s="39">
        <v>136090.61</v>
      </c>
      <c r="K91" s="39">
        <v>28861.66</v>
      </c>
      <c r="L91" s="39">
        <v>107228.95</v>
      </c>
      <c r="M91" s="37">
        <f t="shared" si="1"/>
        <v>109641.01999999999</v>
      </c>
    </row>
    <row r="92" spans="1:13" ht="12.75">
      <c r="A92" s="13">
        <v>81</v>
      </c>
      <c r="B92" s="32" t="s">
        <v>166</v>
      </c>
      <c r="C92" s="33">
        <v>0.1831698</v>
      </c>
      <c r="D92" s="39">
        <v>6005.56</v>
      </c>
      <c r="E92" s="39">
        <v>1065.39</v>
      </c>
      <c r="F92" s="39">
        <v>4940.17</v>
      </c>
      <c r="G92" s="39">
        <v>3795.2125</v>
      </c>
      <c r="H92" s="39">
        <v>759.0425</v>
      </c>
      <c r="I92" s="39">
        <v>3036.17</v>
      </c>
      <c r="J92" s="39">
        <v>353469.48</v>
      </c>
      <c r="K92" s="39">
        <v>74870.98</v>
      </c>
      <c r="L92" s="39">
        <v>278598.5</v>
      </c>
      <c r="M92" s="37">
        <f t="shared" si="1"/>
        <v>286574.83999999997</v>
      </c>
    </row>
    <row r="93" spans="1:13" ht="12.75">
      <c r="A93" s="13">
        <v>82</v>
      </c>
      <c r="B93" s="32" t="s">
        <v>39</v>
      </c>
      <c r="C93" s="33">
        <v>0.1311403</v>
      </c>
      <c r="D93" s="39">
        <v>1995.24</v>
      </c>
      <c r="E93" s="39">
        <v>391.84</v>
      </c>
      <c r="F93" s="39">
        <v>1603.4</v>
      </c>
      <c r="G93" s="39">
        <v>2717.1749999999997</v>
      </c>
      <c r="H93" s="39">
        <v>543.435</v>
      </c>
      <c r="I93" s="39">
        <v>2173.74</v>
      </c>
      <c r="J93" s="39">
        <v>252940.35</v>
      </c>
      <c r="K93" s="39">
        <v>53519.4</v>
      </c>
      <c r="L93" s="39">
        <v>199420.95</v>
      </c>
      <c r="M93" s="37">
        <f t="shared" si="1"/>
        <v>203198.09</v>
      </c>
    </row>
    <row r="94" spans="1:13" ht="12.75">
      <c r="A94" s="13">
        <v>83</v>
      </c>
      <c r="B94" s="32" t="s">
        <v>167</v>
      </c>
      <c r="C94" s="33">
        <v>0.3751054</v>
      </c>
      <c r="D94" s="39">
        <v>17706</v>
      </c>
      <c r="E94" s="39">
        <v>3380.59</v>
      </c>
      <c r="F94" s="39">
        <v>14325.41</v>
      </c>
      <c r="G94" s="39">
        <v>7772.05</v>
      </c>
      <c r="H94" s="39">
        <v>1554.41</v>
      </c>
      <c r="I94" s="39">
        <v>6217.64</v>
      </c>
      <c r="J94" s="39">
        <v>724210.9</v>
      </c>
      <c r="K94" s="39">
        <v>153563.93</v>
      </c>
      <c r="L94" s="39">
        <v>570646.97</v>
      </c>
      <c r="M94" s="37">
        <f t="shared" si="1"/>
        <v>591190.02</v>
      </c>
    </row>
    <row r="95" spans="1:13" ht="12.75">
      <c r="A95" s="13">
        <v>84</v>
      </c>
      <c r="B95" s="32" t="s">
        <v>40</v>
      </c>
      <c r="C95" s="33">
        <v>0.0668806</v>
      </c>
      <c r="D95" s="39">
        <v>2368.7</v>
      </c>
      <c r="E95" s="39">
        <v>383.36</v>
      </c>
      <c r="F95" s="39">
        <v>1985.34</v>
      </c>
      <c r="G95" s="39">
        <v>1385.7374999999997</v>
      </c>
      <c r="H95" s="39">
        <v>277.1475</v>
      </c>
      <c r="I95" s="39">
        <v>1108.59</v>
      </c>
      <c r="J95" s="39">
        <v>129189.07</v>
      </c>
      <c r="K95" s="39">
        <v>27422.74</v>
      </c>
      <c r="L95" s="39">
        <v>101766.33</v>
      </c>
      <c r="M95" s="37">
        <f t="shared" si="1"/>
        <v>104860.26</v>
      </c>
    </row>
    <row r="96" spans="1:13" ht="12.75">
      <c r="A96" s="13">
        <v>85</v>
      </c>
      <c r="B96" s="32" t="s">
        <v>41</v>
      </c>
      <c r="C96" s="33">
        <v>0.1033113</v>
      </c>
      <c r="D96" s="39">
        <v>6165.07</v>
      </c>
      <c r="E96" s="39">
        <v>1039.81</v>
      </c>
      <c r="F96" s="39">
        <v>5125.26</v>
      </c>
      <c r="G96" s="39">
        <v>2140.575</v>
      </c>
      <c r="H96" s="39">
        <v>428.115</v>
      </c>
      <c r="I96" s="39">
        <v>1712.46</v>
      </c>
      <c r="J96" s="39">
        <v>199483.07</v>
      </c>
      <c r="K96" s="39">
        <v>42308.83</v>
      </c>
      <c r="L96" s="39">
        <v>157174.24</v>
      </c>
      <c r="M96" s="37">
        <f t="shared" si="1"/>
        <v>164011.96</v>
      </c>
    </row>
    <row r="97" spans="1:13" ht="12.75">
      <c r="A97" s="13">
        <v>86</v>
      </c>
      <c r="B97" s="32" t="s">
        <v>42</v>
      </c>
      <c r="C97" s="33">
        <v>0.10575</v>
      </c>
      <c r="D97" s="39">
        <v>4023.46</v>
      </c>
      <c r="E97" s="39">
        <v>868.52</v>
      </c>
      <c r="F97" s="39">
        <v>3154.94</v>
      </c>
      <c r="G97" s="39">
        <v>2191.1</v>
      </c>
      <c r="H97" s="39">
        <v>438.22</v>
      </c>
      <c r="I97" s="39">
        <v>1752.88</v>
      </c>
      <c r="J97" s="39">
        <v>204234.88</v>
      </c>
      <c r="K97" s="39">
        <v>43336.3</v>
      </c>
      <c r="L97" s="39">
        <v>160898.58</v>
      </c>
      <c r="M97" s="37">
        <f t="shared" si="1"/>
        <v>165806.4</v>
      </c>
    </row>
    <row r="98" spans="1:13" ht="12.75">
      <c r="A98" s="13">
        <v>87</v>
      </c>
      <c r="B98" s="32" t="s">
        <v>168</v>
      </c>
      <c r="C98" s="33">
        <v>0.1647301</v>
      </c>
      <c r="D98" s="39">
        <v>13161.25</v>
      </c>
      <c r="E98" s="39">
        <v>2678.32</v>
      </c>
      <c r="F98" s="39">
        <v>10482.93</v>
      </c>
      <c r="G98" s="39">
        <v>3413.15</v>
      </c>
      <c r="H98" s="39">
        <v>682.63</v>
      </c>
      <c r="I98" s="39">
        <v>2730.52</v>
      </c>
      <c r="J98" s="39">
        <v>316605.46</v>
      </c>
      <c r="K98" s="39">
        <v>66475.2</v>
      </c>
      <c r="L98" s="39">
        <v>250130.26</v>
      </c>
      <c r="M98" s="37">
        <f t="shared" si="1"/>
        <v>263343.71</v>
      </c>
    </row>
    <row r="99" spans="1:13" ht="12.75">
      <c r="A99" s="13">
        <v>88</v>
      </c>
      <c r="B99" s="32" t="s">
        <v>169</v>
      </c>
      <c r="C99" s="33">
        <v>0.1240853</v>
      </c>
      <c r="D99" s="39">
        <v>1291.99</v>
      </c>
      <c r="E99" s="39">
        <v>238.9</v>
      </c>
      <c r="F99" s="39">
        <v>1053.09</v>
      </c>
      <c r="G99" s="39">
        <v>2571</v>
      </c>
      <c r="H99" s="39">
        <v>514.2</v>
      </c>
      <c r="I99" s="39">
        <v>2056.8</v>
      </c>
      <c r="J99" s="39">
        <v>239175.52</v>
      </c>
      <c r="K99" s="39">
        <v>50534.73</v>
      </c>
      <c r="L99" s="39">
        <v>188640.79</v>
      </c>
      <c r="M99" s="37">
        <f t="shared" si="1"/>
        <v>191750.68</v>
      </c>
    </row>
    <row r="100" spans="1:13" ht="12.75">
      <c r="A100" s="13">
        <v>89</v>
      </c>
      <c r="B100" s="32" t="s">
        <v>43</v>
      </c>
      <c r="C100" s="33">
        <v>0.7864184</v>
      </c>
      <c r="D100" s="39">
        <v>234394.81</v>
      </c>
      <c r="E100" s="39">
        <v>42116.63</v>
      </c>
      <c r="F100" s="39">
        <v>192278.18</v>
      </c>
      <c r="G100" s="39">
        <v>16294.3125</v>
      </c>
      <c r="H100" s="39">
        <v>3258.8624999999993</v>
      </c>
      <c r="I100" s="39">
        <v>13035.45</v>
      </c>
      <c r="J100" s="39">
        <v>1513900.99</v>
      </c>
      <c r="K100" s="39">
        <v>318982.48</v>
      </c>
      <c r="L100" s="39">
        <v>1194918.51</v>
      </c>
      <c r="M100" s="37">
        <f t="shared" si="1"/>
        <v>1400232.14</v>
      </c>
    </row>
    <row r="101" spans="1:13" ht="12.75">
      <c r="A101" s="13">
        <v>90</v>
      </c>
      <c r="B101" s="32" t="s">
        <v>44</v>
      </c>
      <c r="C101" s="33">
        <v>0.0781362</v>
      </c>
      <c r="D101" s="39">
        <v>5725.81</v>
      </c>
      <c r="E101" s="39">
        <v>1060.49</v>
      </c>
      <c r="F101" s="39">
        <v>4665.32</v>
      </c>
      <c r="G101" s="39">
        <v>1618.95</v>
      </c>
      <c r="H101" s="39">
        <v>323.79</v>
      </c>
      <c r="I101" s="39">
        <v>1295.16</v>
      </c>
      <c r="J101" s="39">
        <v>150916.41</v>
      </c>
      <c r="K101" s="39">
        <v>32028.25</v>
      </c>
      <c r="L101" s="39">
        <v>118888.16</v>
      </c>
      <c r="M101" s="37">
        <f t="shared" si="1"/>
        <v>124848.64000000001</v>
      </c>
    </row>
    <row r="102" spans="1:13" ht="12.75">
      <c r="A102" s="13">
        <v>91</v>
      </c>
      <c r="B102" s="32" t="s">
        <v>170</v>
      </c>
      <c r="C102" s="33">
        <v>0.1314283</v>
      </c>
      <c r="D102" s="39">
        <v>2918.01</v>
      </c>
      <c r="E102" s="39">
        <v>355.68</v>
      </c>
      <c r="F102" s="39">
        <v>2562.33</v>
      </c>
      <c r="G102" s="39">
        <v>2723.15</v>
      </c>
      <c r="H102" s="39">
        <v>544.63</v>
      </c>
      <c r="I102" s="39">
        <v>2178.52</v>
      </c>
      <c r="J102" s="39">
        <v>253327.29</v>
      </c>
      <c r="K102" s="39">
        <v>53523.9</v>
      </c>
      <c r="L102" s="39">
        <v>199803.39</v>
      </c>
      <c r="M102" s="37">
        <f t="shared" si="1"/>
        <v>204544.24</v>
      </c>
    </row>
    <row r="103" spans="1:13" ht="12.75">
      <c r="A103" s="13">
        <v>92</v>
      </c>
      <c r="B103" s="32" t="s">
        <v>171</v>
      </c>
      <c r="C103" s="33">
        <v>0.1857361</v>
      </c>
      <c r="D103" s="39">
        <v>18135.92</v>
      </c>
      <c r="E103" s="39">
        <v>3364.67</v>
      </c>
      <c r="F103" s="39">
        <v>14771.25</v>
      </c>
      <c r="G103" s="39">
        <v>3848.3875</v>
      </c>
      <c r="H103" s="39">
        <v>769.6775</v>
      </c>
      <c r="I103" s="39">
        <v>3078.71</v>
      </c>
      <c r="J103" s="39">
        <v>356411.31</v>
      </c>
      <c r="K103" s="39">
        <v>74571.74</v>
      </c>
      <c r="L103" s="39">
        <v>281839.57</v>
      </c>
      <c r="M103" s="37">
        <f t="shared" si="1"/>
        <v>299689.53</v>
      </c>
    </row>
    <row r="104" spans="1:13" ht="12.75">
      <c r="A104" s="13">
        <v>93</v>
      </c>
      <c r="B104" s="32" t="s">
        <v>45</v>
      </c>
      <c r="C104" s="33">
        <v>0.0933433</v>
      </c>
      <c r="D104" s="39">
        <v>6954.49</v>
      </c>
      <c r="E104" s="39">
        <v>1248.62</v>
      </c>
      <c r="F104" s="39">
        <v>5705.87</v>
      </c>
      <c r="G104" s="39">
        <v>1934.0375</v>
      </c>
      <c r="H104" s="39">
        <v>386.8075</v>
      </c>
      <c r="I104" s="39">
        <v>1547.23</v>
      </c>
      <c r="J104" s="39">
        <v>179974.66</v>
      </c>
      <c r="K104" s="39">
        <v>38051.42</v>
      </c>
      <c r="L104" s="39">
        <v>141923.24</v>
      </c>
      <c r="M104" s="37">
        <f t="shared" si="1"/>
        <v>149176.34</v>
      </c>
    </row>
    <row r="105" spans="1:13" ht="12.75">
      <c r="A105" s="13">
        <v>94</v>
      </c>
      <c r="B105" s="32" t="s">
        <v>172</v>
      </c>
      <c r="C105" s="33">
        <v>0.7922488</v>
      </c>
      <c r="D105" s="39">
        <v>120292.11</v>
      </c>
      <c r="E105" s="39">
        <v>22662.56</v>
      </c>
      <c r="F105" s="39">
        <v>97629.55</v>
      </c>
      <c r="G105" s="39">
        <v>16415.1125</v>
      </c>
      <c r="H105" s="39">
        <v>3283.022499999999</v>
      </c>
      <c r="I105" s="39">
        <v>13132.09</v>
      </c>
      <c r="J105" s="39">
        <v>1525953.79</v>
      </c>
      <c r="K105" s="39">
        <v>321903.29</v>
      </c>
      <c r="L105" s="39">
        <v>1204050.5</v>
      </c>
      <c r="M105" s="37">
        <f t="shared" si="1"/>
        <v>1314812.1400000001</v>
      </c>
    </row>
    <row r="106" spans="1:13" ht="12.75">
      <c r="A106" s="13">
        <v>95</v>
      </c>
      <c r="B106" s="32" t="s">
        <v>173</v>
      </c>
      <c r="C106" s="33">
        <v>15.6571334</v>
      </c>
      <c r="D106" s="39">
        <v>7445164.4</v>
      </c>
      <c r="E106" s="39">
        <v>1416639.95</v>
      </c>
      <c r="F106" s="39">
        <v>6028524.45</v>
      </c>
      <c r="G106" s="39">
        <v>324410.4125</v>
      </c>
      <c r="H106" s="39">
        <v>64882.08249999999</v>
      </c>
      <c r="I106" s="39">
        <v>259528.33</v>
      </c>
      <c r="J106" s="39">
        <v>30189583.220000003</v>
      </c>
      <c r="K106" s="39">
        <v>6383411.52</v>
      </c>
      <c r="L106" s="39">
        <v>23806171.700000003</v>
      </c>
      <c r="M106" s="37">
        <f t="shared" si="1"/>
        <v>30094224.48</v>
      </c>
    </row>
    <row r="107" spans="1:13" ht="12.75">
      <c r="A107" s="13">
        <v>96</v>
      </c>
      <c r="B107" s="32" t="s">
        <v>46</v>
      </c>
      <c r="C107" s="33">
        <v>0.2820989</v>
      </c>
      <c r="D107" s="39">
        <v>44743.71</v>
      </c>
      <c r="E107" s="39">
        <v>7442.42</v>
      </c>
      <c r="F107" s="39">
        <v>37301.29</v>
      </c>
      <c r="G107" s="39">
        <v>5844.987499999999</v>
      </c>
      <c r="H107" s="39">
        <v>1168.9975</v>
      </c>
      <c r="I107" s="39">
        <v>4675.99</v>
      </c>
      <c r="J107" s="39">
        <v>541792.01</v>
      </c>
      <c r="K107" s="39">
        <v>113575.16</v>
      </c>
      <c r="L107" s="39">
        <v>428216.85</v>
      </c>
      <c r="M107" s="37">
        <f t="shared" si="1"/>
        <v>470194.12999999995</v>
      </c>
    </row>
    <row r="108" spans="1:13" ht="12.75">
      <c r="A108" s="13">
        <v>97</v>
      </c>
      <c r="B108" s="32" t="s">
        <v>174</v>
      </c>
      <c r="C108" s="33">
        <v>0.2431251</v>
      </c>
      <c r="D108" s="39">
        <v>26364.62</v>
      </c>
      <c r="E108" s="39">
        <v>4389.08</v>
      </c>
      <c r="F108" s="39">
        <v>21975.54</v>
      </c>
      <c r="G108" s="39">
        <v>5037.4625</v>
      </c>
      <c r="H108" s="39">
        <v>1007.4925</v>
      </c>
      <c r="I108" s="39">
        <v>4029.97</v>
      </c>
      <c r="J108" s="39">
        <v>468139.93</v>
      </c>
      <c r="K108" s="39">
        <v>98688.83</v>
      </c>
      <c r="L108" s="39">
        <v>369451.1</v>
      </c>
      <c r="M108" s="37">
        <f t="shared" si="1"/>
        <v>395456.6099999999</v>
      </c>
    </row>
    <row r="109" spans="1:13" ht="12.75">
      <c r="A109" s="13">
        <v>98</v>
      </c>
      <c r="B109" s="32" t="s">
        <v>47</v>
      </c>
      <c r="C109" s="33">
        <v>0.8469714</v>
      </c>
      <c r="D109" s="39">
        <v>97312.99</v>
      </c>
      <c r="E109" s="39">
        <v>17988.5</v>
      </c>
      <c r="F109" s="39">
        <v>79324.49</v>
      </c>
      <c r="G109" s="39">
        <v>17548.95</v>
      </c>
      <c r="H109" s="39">
        <v>3509.79</v>
      </c>
      <c r="I109" s="39">
        <v>14039.16</v>
      </c>
      <c r="J109" s="39">
        <v>1632901.96</v>
      </c>
      <c r="K109" s="39">
        <v>345175.16</v>
      </c>
      <c r="L109" s="39">
        <v>1287726.8</v>
      </c>
      <c r="M109" s="37">
        <f t="shared" si="1"/>
        <v>1381090.45</v>
      </c>
    </row>
    <row r="110" spans="1:13" ht="12.75">
      <c r="A110" s="13">
        <v>99</v>
      </c>
      <c r="B110" s="32" t="s">
        <v>175</v>
      </c>
      <c r="C110" s="33">
        <v>0.1678683</v>
      </c>
      <c r="D110" s="39">
        <v>8936.57</v>
      </c>
      <c r="E110" s="39">
        <v>1248.87</v>
      </c>
      <c r="F110" s="39">
        <v>7687.7</v>
      </c>
      <c r="G110" s="39">
        <v>3478.1749999999997</v>
      </c>
      <c r="H110" s="39">
        <v>695.635</v>
      </c>
      <c r="I110" s="39">
        <v>2782.54</v>
      </c>
      <c r="J110" s="39">
        <v>323662.66</v>
      </c>
      <c r="K110" s="39">
        <v>68429.43</v>
      </c>
      <c r="L110" s="39">
        <v>255233.23</v>
      </c>
      <c r="M110" s="37">
        <f t="shared" si="1"/>
        <v>265703.47000000003</v>
      </c>
    </row>
    <row r="111" spans="1:13" ht="12.75">
      <c r="A111" s="13">
        <v>100</v>
      </c>
      <c r="B111" s="32" t="s">
        <v>176</v>
      </c>
      <c r="C111" s="33">
        <v>0.1301774</v>
      </c>
      <c r="D111" s="39">
        <v>20853.01</v>
      </c>
      <c r="E111" s="39">
        <v>3868.07</v>
      </c>
      <c r="F111" s="39">
        <v>16984.94</v>
      </c>
      <c r="G111" s="39">
        <v>2697.225</v>
      </c>
      <c r="H111" s="39">
        <v>539.445</v>
      </c>
      <c r="I111" s="39">
        <v>2157.78</v>
      </c>
      <c r="J111" s="39">
        <v>251385.96</v>
      </c>
      <c r="K111" s="39">
        <v>53329.48</v>
      </c>
      <c r="L111" s="39">
        <v>198056.48</v>
      </c>
      <c r="M111" s="37">
        <f t="shared" si="1"/>
        <v>217199.2</v>
      </c>
    </row>
    <row r="112" spans="1:13" ht="12.75">
      <c r="A112" s="13">
        <v>101</v>
      </c>
      <c r="B112" s="32" t="s">
        <v>48</v>
      </c>
      <c r="C112" s="33">
        <v>0.0573719</v>
      </c>
      <c r="D112" s="39">
        <v>3147.81</v>
      </c>
      <c r="E112" s="39">
        <v>597.17</v>
      </c>
      <c r="F112" s="39">
        <v>2550.64</v>
      </c>
      <c r="G112" s="39">
        <v>1188.725</v>
      </c>
      <c r="H112" s="39">
        <v>237.745</v>
      </c>
      <c r="I112" s="39">
        <v>950.98</v>
      </c>
      <c r="J112" s="39">
        <v>110738.38</v>
      </c>
      <c r="K112" s="39">
        <v>23468.12</v>
      </c>
      <c r="L112" s="39">
        <v>87270.26</v>
      </c>
      <c r="M112" s="37">
        <f t="shared" si="1"/>
        <v>90771.87999999999</v>
      </c>
    </row>
    <row r="113" spans="1:13" ht="12.75">
      <c r="A113" s="13">
        <v>102</v>
      </c>
      <c r="B113" s="32" t="s">
        <v>177</v>
      </c>
      <c r="C113" s="33">
        <v>0.1142757</v>
      </c>
      <c r="D113" s="39">
        <v>750.31</v>
      </c>
      <c r="E113" s="39">
        <v>109.83</v>
      </c>
      <c r="F113" s="39">
        <v>640.48</v>
      </c>
      <c r="G113" s="39">
        <v>2367.75</v>
      </c>
      <c r="H113" s="39">
        <v>473.55</v>
      </c>
      <c r="I113" s="39">
        <v>1894.2</v>
      </c>
      <c r="J113" s="39">
        <v>218566.46</v>
      </c>
      <c r="K113" s="39">
        <v>45398.97</v>
      </c>
      <c r="L113" s="39">
        <v>173167.49</v>
      </c>
      <c r="M113" s="37">
        <f t="shared" si="1"/>
        <v>175702.17</v>
      </c>
    </row>
    <row r="114" spans="1:13" ht="12.75">
      <c r="A114" s="13">
        <v>103</v>
      </c>
      <c r="B114" s="32" t="s">
        <v>49</v>
      </c>
      <c r="C114" s="33">
        <v>0.0572676</v>
      </c>
      <c r="D114" s="39">
        <v>978.8</v>
      </c>
      <c r="E114" s="39">
        <v>185.03</v>
      </c>
      <c r="F114" s="39">
        <v>793.77</v>
      </c>
      <c r="G114" s="39">
        <v>1186.5625</v>
      </c>
      <c r="H114" s="39">
        <v>237.3125</v>
      </c>
      <c r="I114" s="39">
        <v>949.25</v>
      </c>
      <c r="J114" s="39">
        <v>110537.87</v>
      </c>
      <c r="K114" s="39">
        <v>23426.06</v>
      </c>
      <c r="L114" s="39">
        <v>87111.81</v>
      </c>
      <c r="M114" s="37">
        <f t="shared" si="1"/>
        <v>88854.83</v>
      </c>
    </row>
    <row r="115" spans="1:13" ht="12.75">
      <c r="A115" s="13">
        <v>104</v>
      </c>
      <c r="B115" s="32" t="s">
        <v>178</v>
      </c>
      <c r="C115" s="33">
        <v>0.0817849</v>
      </c>
      <c r="D115" s="39">
        <v>2713.19</v>
      </c>
      <c r="E115" s="39">
        <v>293.98</v>
      </c>
      <c r="F115" s="39">
        <v>2419.21</v>
      </c>
      <c r="G115" s="39">
        <v>1694.55</v>
      </c>
      <c r="H115" s="39">
        <v>338.91</v>
      </c>
      <c r="I115" s="39">
        <v>1355.64</v>
      </c>
      <c r="J115" s="39">
        <v>157652.1</v>
      </c>
      <c r="K115" s="39">
        <v>33314.86</v>
      </c>
      <c r="L115" s="39">
        <v>124337.24</v>
      </c>
      <c r="M115" s="37">
        <f t="shared" si="1"/>
        <v>128112.09000000001</v>
      </c>
    </row>
    <row r="116" spans="1:13" ht="12.75">
      <c r="A116" s="13">
        <v>105</v>
      </c>
      <c r="B116" s="32" t="s">
        <v>179</v>
      </c>
      <c r="C116" s="33">
        <v>0.2906758</v>
      </c>
      <c r="D116" s="39">
        <v>55657.3</v>
      </c>
      <c r="E116" s="39">
        <v>11456.04</v>
      </c>
      <c r="F116" s="39">
        <v>44201.26</v>
      </c>
      <c r="G116" s="39">
        <v>6022.7</v>
      </c>
      <c r="H116" s="39">
        <v>1204.54</v>
      </c>
      <c r="I116" s="39">
        <v>4818.16</v>
      </c>
      <c r="J116" s="39">
        <v>558774.87</v>
      </c>
      <c r="K116" s="39">
        <v>117370.48</v>
      </c>
      <c r="L116" s="39">
        <v>441404.39</v>
      </c>
      <c r="M116" s="37">
        <f t="shared" si="1"/>
        <v>490423.81</v>
      </c>
    </row>
    <row r="117" spans="1:13" ht="12.75">
      <c r="A117" s="13">
        <v>106</v>
      </c>
      <c r="B117" s="32" t="s">
        <v>50</v>
      </c>
      <c r="C117" s="33">
        <v>0.0737316</v>
      </c>
      <c r="D117" s="39">
        <v>2656.15</v>
      </c>
      <c r="E117" s="39">
        <v>202.45</v>
      </c>
      <c r="F117" s="39">
        <v>2453.7</v>
      </c>
      <c r="G117" s="39">
        <v>1527.6875</v>
      </c>
      <c r="H117" s="39">
        <v>305.5375</v>
      </c>
      <c r="I117" s="39">
        <v>1222.15</v>
      </c>
      <c r="J117" s="39">
        <v>142180.02</v>
      </c>
      <c r="K117" s="39">
        <v>30069.17</v>
      </c>
      <c r="L117" s="39">
        <v>112110.85</v>
      </c>
      <c r="M117" s="37">
        <f t="shared" si="1"/>
        <v>115786.7</v>
      </c>
    </row>
    <row r="118" spans="1:13" ht="12.75">
      <c r="A118" s="13">
        <v>107</v>
      </c>
      <c r="B118" s="32" t="s">
        <v>51</v>
      </c>
      <c r="C118" s="33">
        <v>0.1084862</v>
      </c>
      <c r="D118" s="39">
        <v>8639.07</v>
      </c>
      <c r="E118" s="39">
        <v>1554.63</v>
      </c>
      <c r="F118" s="39">
        <v>7084.44</v>
      </c>
      <c r="G118" s="39">
        <v>2247.8</v>
      </c>
      <c r="H118" s="39">
        <v>449.56</v>
      </c>
      <c r="I118" s="39">
        <v>1798.24</v>
      </c>
      <c r="J118" s="39">
        <v>209164.23</v>
      </c>
      <c r="K118" s="39">
        <v>44219.43</v>
      </c>
      <c r="L118" s="39">
        <v>164944.8</v>
      </c>
      <c r="M118" s="37">
        <f t="shared" si="1"/>
        <v>173827.47999999998</v>
      </c>
    </row>
    <row r="119" spans="1:13" ht="12.75">
      <c r="A119" s="13">
        <v>108</v>
      </c>
      <c r="B119" s="32" t="s">
        <v>180</v>
      </c>
      <c r="C119" s="33">
        <v>0.171519</v>
      </c>
      <c r="D119" s="39">
        <v>6428.2</v>
      </c>
      <c r="E119" s="39">
        <v>1152.93</v>
      </c>
      <c r="F119" s="39">
        <v>5275.27</v>
      </c>
      <c r="G119" s="39">
        <v>3553.8125</v>
      </c>
      <c r="H119" s="39">
        <v>710.7625</v>
      </c>
      <c r="I119" s="39">
        <v>2843.05</v>
      </c>
      <c r="J119" s="39">
        <v>330387.76</v>
      </c>
      <c r="K119" s="39">
        <v>69707.16</v>
      </c>
      <c r="L119" s="39">
        <v>260680.6</v>
      </c>
      <c r="M119" s="37">
        <f t="shared" si="1"/>
        <v>268798.92000000004</v>
      </c>
    </row>
    <row r="120" spans="1:13" ht="12.75">
      <c r="A120" s="13">
        <v>109</v>
      </c>
      <c r="B120" s="32" t="s">
        <v>52</v>
      </c>
      <c r="C120" s="33">
        <v>0.2474892</v>
      </c>
      <c r="D120" s="39">
        <v>24631.46</v>
      </c>
      <c r="E120" s="39">
        <v>4932.3</v>
      </c>
      <c r="F120" s="39">
        <v>19699.16</v>
      </c>
      <c r="G120" s="39">
        <v>5127.8875</v>
      </c>
      <c r="H120" s="39">
        <v>1025.5775</v>
      </c>
      <c r="I120" s="39">
        <v>4102.31</v>
      </c>
      <c r="J120" s="39">
        <v>476288.15</v>
      </c>
      <c r="K120" s="39">
        <v>100289.31</v>
      </c>
      <c r="L120" s="39">
        <v>375998.84</v>
      </c>
      <c r="M120" s="37">
        <f t="shared" si="1"/>
        <v>399800.31</v>
      </c>
    </row>
    <row r="121" spans="1:13" ht="12.75">
      <c r="A121" s="13">
        <v>110</v>
      </c>
      <c r="B121" s="32" t="s">
        <v>53</v>
      </c>
      <c r="C121" s="33">
        <v>0.4017273</v>
      </c>
      <c r="D121" s="39">
        <v>119384.18</v>
      </c>
      <c r="E121" s="39">
        <v>23288.26</v>
      </c>
      <c r="F121" s="39">
        <v>96095.92</v>
      </c>
      <c r="G121" s="39">
        <v>8323.65</v>
      </c>
      <c r="H121" s="39">
        <v>1664.73</v>
      </c>
      <c r="I121" s="39">
        <v>6658.92</v>
      </c>
      <c r="J121" s="39">
        <v>776844.56</v>
      </c>
      <c r="K121" s="39">
        <v>165290.93</v>
      </c>
      <c r="L121" s="39">
        <v>611553.63</v>
      </c>
      <c r="M121" s="37">
        <f t="shared" si="1"/>
        <v>714308.4700000001</v>
      </c>
    </row>
    <row r="122" spans="1:13" ht="12.75">
      <c r="A122" s="13">
        <v>111</v>
      </c>
      <c r="B122" s="32" t="s">
        <v>54</v>
      </c>
      <c r="C122" s="33">
        <v>0.62995</v>
      </c>
      <c r="D122" s="39">
        <v>25507.65</v>
      </c>
      <c r="E122" s="39">
        <v>4583.84</v>
      </c>
      <c r="F122" s="39">
        <v>20923.81</v>
      </c>
      <c r="G122" s="39">
        <v>13052.3375</v>
      </c>
      <c r="H122" s="39">
        <v>2610.467499999999</v>
      </c>
      <c r="I122" s="39">
        <v>10441.87</v>
      </c>
      <c r="J122" s="39">
        <v>1212525.4</v>
      </c>
      <c r="K122" s="39">
        <v>255406.12</v>
      </c>
      <c r="L122" s="39">
        <v>957119.28</v>
      </c>
      <c r="M122" s="37">
        <f t="shared" si="1"/>
        <v>988484.9600000001</v>
      </c>
    </row>
    <row r="123" spans="1:13" ht="12.75">
      <c r="A123" s="13">
        <v>112</v>
      </c>
      <c r="B123" s="32" t="s">
        <v>181</v>
      </c>
      <c r="C123" s="33">
        <v>0.0932782</v>
      </c>
      <c r="D123" s="39">
        <v>632.88</v>
      </c>
      <c r="E123" s="39">
        <v>91.89</v>
      </c>
      <c r="F123" s="39">
        <v>540.99</v>
      </c>
      <c r="G123" s="39">
        <v>1932.6875</v>
      </c>
      <c r="H123" s="39">
        <v>386.5375</v>
      </c>
      <c r="I123" s="39">
        <v>1546.15</v>
      </c>
      <c r="J123" s="39">
        <v>179547.89</v>
      </c>
      <c r="K123" s="39">
        <v>37822.86</v>
      </c>
      <c r="L123" s="39">
        <v>141725.03</v>
      </c>
      <c r="M123" s="37">
        <f t="shared" si="1"/>
        <v>143812.16999999998</v>
      </c>
    </row>
    <row r="124" spans="1:13" ht="12.75">
      <c r="A124" s="13">
        <v>113</v>
      </c>
      <c r="B124" s="32" t="s">
        <v>182</v>
      </c>
      <c r="C124" s="33">
        <v>0.1913208</v>
      </c>
      <c r="D124" s="39">
        <v>65980.49</v>
      </c>
      <c r="E124" s="39">
        <v>12737.74</v>
      </c>
      <c r="F124" s="39">
        <v>53242.75</v>
      </c>
      <c r="G124" s="39">
        <v>3964.1</v>
      </c>
      <c r="H124" s="39">
        <v>792.82</v>
      </c>
      <c r="I124" s="39">
        <v>3171.28</v>
      </c>
      <c r="J124" s="39">
        <v>368774.24</v>
      </c>
      <c r="K124" s="39">
        <v>77918.05</v>
      </c>
      <c r="L124" s="39">
        <v>290856.19</v>
      </c>
      <c r="M124" s="37">
        <f t="shared" si="1"/>
        <v>347270.22000000003</v>
      </c>
    </row>
    <row r="125" spans="1:13" ht="12.75">
      <c r="A125" s="13">
        <v>114</v>
      </c>
      <c r="B125" s="32" t="s">
        <v>183</v>
      </c>
      <c r="C125" s="33">
        <v>0.0743523</v>
      </c>
      <c r="D125" s="39">
        <v>2612.74</v>
      </c>
      <c r="E125" s="39">
        <v>889.24</v>
      </c>
      <c r="F125" s="39">
        <v>1723.5</v>
      </c>
      <c r="G125" s="39">
        <v>1540.55</v>
      </c>
      <c r="H125" s="39">
        <v>308.11</v>
      </c>
      <c r="I125" s="39">
        <v>1232.44</v>
      </c>
      <c r="J125" s="39">
        <v>143620.62</v>
      </c>
      <c r="K125" s="39">
        <v>30485.68</v>
      </c>
      <c r="L125" s="39">
        <v>113134.94</v>
      </c>
      <c r="M125" s="37">
        <f t="shared" si="1"/>
        <v>116090.88</v>
      </c>
    </row>
    <row r="126" spans="1:13" ht="12.75">
      <c r="A126" s="13">
        <v>115</v>
      </c>
      <c r="B126" s="32" t="s">
        <v>184</v>
      </c>
      <c r="C126" s="33">
        <v>0.646724</v>
      </c>
      <c r="D126" s="39">
        <v>71525.79</v>
      </c>
      <c r="E126" s="39">
        <v>13814.15</v>
      </c>
      <c r="F126" s="39">
        <v>57711.64</v>
      </c>
      <c r="G126" s="39">
        <v>13399.9</v>
      </c>
      <c r="H126" s="39">
        <v>2679.98</v>
      </c>
      <c r="I126" s="39">
        <v>10719.92</v>
      </c>
      <c r="J126" s="39">
        <v>1246754.97</v>
      </c>
      <c r="K126" s="39">
        <v>263509.91</v>
      </c>
      <c r="L126" s="39">
        <v>983245.06</v>
      </c>
      <c r="M126" s="37">
        <f t="shared" si="1"/>
        <v>1051676.62</v>
      </c>
    </row>
    <row r="127" spans="1:13" ht="12.75">
      <c r="A127" s="13">
        <v>116</v>
      </c>
      <c r="B127" s="32" t="s">
        <v>55</v>
      </c>
      <c r="C127" s="33">
        <v>0.0851386</v>
      </c>
      <c r="D127" s="39">
        <v>5362.45</v>
      </c>
      <c r="E127" s="39">
        <v>1027.11</v>
      </c>
      <c r="F127" s="39">
        <v>4335.34</v>
      </c>
      <c r="G127" s="39">
        <v>1764.0375</v>
      </c>
      <c r="H127" s="39">
        <v>352.8075</v>
      </c>
      <c r="I127" s="39">
        <v>1411.23</v>
      </c>
      <c r="J127" s="39">
        <v>164290.18</v>
      </c>
      <c r="K127" s="39">
        <v>34797.25</v>
      </c>
      <c r="L127" s="39">
        <v>129492.93</v>
      </c>
      <c r="M127" s="37">
        <f t="shared" si="1"/>
        <v>135239.5</v>
      </c>
    </row>
    <row r="128" spans="1:13" ht="12.75">
      <c r="A128" s="13">
        <v>117</v>
      </c>
      <c r="B128" s="32" t="s">
        <v>56</v>
      </c>
      <c r="C128" s="33">
        <v>0.0721352</v>
      </c>
      <c r="D128" s="39">
        <v>3413.3</v>
      </c>
      <c r="E128" s="39">
        <v>683.77</v>
      </c>
      <c r="F128" s="39">
        <v>2729.53</v>
      </c>
      <c r="G128" s="39">
        <v>1494.6125</v>
      </c>
      <c r="H128" s="39">
        <v>298.9225</v>
      </c>
      <c r="I128" s="39">
        <v>1195.69</v>
      </c>
      <c r="J128" s="39">
        <v>139285.17</v>
      </c>
      <c r="K128" s="39">
        <v>29541.22</v>
      </c>
      <c r="L128" s="39">
        <v>109743.95</v>
      </c>
      <c r="M128" s="37">
        <f t="shared" si="1"/>
        <v>113669.17</v>
      </c>
    </row>
    <row r="129" spans="1:13" ht="12.75">
      <c r="A129" s="13">
        <v>118</v>
      </c>
      <c r="B129" s="32" t="s">
        <v>185</v>
      </c>
      <c r="C129" s="33">
        <v>0.1209862</v>
      </c>
      <c r="D129" s="39">
        <v>6575.78</v>
      </c>
      <c r="E129" s="39">
        <v>1265.19</v>
      </c>
      <c r="F129" s="39">
        <v>5310.59</v>
      </c>
      <c r="G129" s="39">
        <v>2506.7875</v>
      </c>
      <c r="H129" s="39">
        <v>501.3575</v>
      </c>
      <c r="I129" s="39">
        <v>2005.43</v>
      </c>
      <c r="J129" s="39">
        <v>233794.27</v>
      </c>
      <c r="K129" s="39">
        <v>49669.73</v>
      </c>
      <c r="L129" s="39">
        <v>184124.54</v>
      </c>
      <c r="M129" s="37">
        <f t="shared" si="1"/>
        <v>191440.56</v>
      </c>
    </row>
    <row r="130" spans="1:13" ht="12.75">
      <c r="A130" s="13">
        <v>119</v>
      </c>
      <c r="B130" s="32" t="s">
        <v>57</v>
      </c>
      <c r="C130" s="33">
        <v>0.2261065</v>
      </c>
      <c r="D130" s="39">
        <v>19727.87</v>
      </c>
      <c r="E130" s="39">
        <v>3065.62</v>
      </c>
      <c r="F130" s="39">
        <v>16662.25</v>
      </c>
      <c r="G130" s="39">
        <v>4684.85</v>
      </c>
      <c r="H130" s="39">
        <v>936.9699999999993</v>
      </c>
      <c r="I130" s="39">
        <v>3747.88</v>
      </c>
      <c r="J130" s="39">
        <v>436366.02</v>
      </c>
      <c r="K130" s="39">
        <v>92448.31</v>
      </c>
      <c r="L130" s="39">
        <v>343917.71</v>
      </c>
      <c r="M130" s="37">
        <f t="shared" si="1"/>
        <v>364327.84</v>
      </c>
    </row>
    <row r="131" spans="1:13" ht="12.75">
      <c r="A131" s="13">
        <v>120</v>
      </c>
      <c r="B131" s="32" t="s">
        <v>186</v>
      </c>
      <c r="C131" s="33">
        <v>0.1490957</v>
      </c>
      <c r="D131" s="39">
        <v>4668.58</v>
      </c>
      <c r="E131" s="39">
        <v>790.7</v>
      </c>
      <c r="F131" s="39">
        <v>3877.88</v>
      </c>
      <c r="G131" s="39">
        <v>3089.2124999999996</v>
      </c>
      <c r="H131" s="39">
        <v>617.8425</v>
      </c>
      <c r="I131" s="39">
        <v>2471.37</v>
      </c>
      <c r="J131" s="39">
        <v>287476.16</v>
      </c>
      <c r="K131" s="39">
        <v>60782.6</v>
      </c>
      <c r="L131" s="39">
        <v>226693.56</v>
      </c>
      <c r="M131" s="37">
        <f t="shared" si="1"/>
        <v>233042.81</v>
      </c>
    </row>
    <row r="132" spans="1:13" ht="12.75">
      <c r="A132" s="13">
        <v>121</v>
      </c>
      <c r="B132" s="32" t="s">
        <v>58</v>
      </c>
      <c r="C132" s="33">
        <v>0.2020137</v>
      </c>
      <c r="D132" s="39">
        <v>45160.74</v>
      </c>
      <c r="E132" s="39">
        <v>8837.49</v>
      </c>
      <c r="F132" s="39">
        <v>36323.25</v>
      </c>
      <c r="G132" s="39">
        <v>4185.65</v>
      </c>
      <c r="H132" s="39">
        <v>837.13</v>
      </c>
      <c r="I132" s="39">
        <v>3348.52</v>
      </c>
      <c r="J132" s="39">
        <v>390005.83</v>
      </c>
      <c r="K132" s="39">
        <v>82689.11</v>
      </c>
      <c r="L132" s="39">
        <v>307316.72</v>
      </c>
      <c r="M132" s="37">
        <f t="shared" si="1"/>
        <v>346988.49</v>
      </c>
    </row>
    <row r="133" spans="1:13" ht="12.75">
      <c r="A133" s="13">
        <v>122</v>
      </c>
      <c r="B133" s="32" t="s">
        <v>187</v>
      </c>
      <c r="C133" s="33">
        <v>0.2252497</v>
      </c>
      <c r="D133" s="39">
        <v>4748.11</v>
      </c>
      <c r="E133" s="39">
        <v>647.09</v>
      </c>
      <c r="F133" s="39">
        <v>4101.02</v>
      </c>
      <c r="G133" s="39">
        <v>4667.1</v>
      </c>
      <c r="H133" s="39">
        <v>933.42</v>
      </c>
      <c r="I133" s="39">
        <v>3733.68</v>
      </c>
      <c r="J133" s="39">
        <v>433814.23</v>
      </c>
      <c r="K133" s="39">
        <v>91495.55</v>
      </c>
      <c r="L133" s="39">
        <v>342318.68</v>
      </c>
      <c r="M133" s="37">
        <f t="shared" si="1"/>
        <v>350153.38</v>
      </c>
    </row>
    <row r="134" spans="1:13" ht="12.75">
      <c r="A134" s="13">
        <v>123</v>
      </c>
      <c r="B134" s="32" t="s">
        <v>188</v>
      </c>
      <c r="C134" s="33">
        <v>0.1008828</v>
      </c>
      <c r="D134" s="39">
        <v>9090.34</v>
      </c>
      <c r="E134" s="39">
        <v>1712.47</v>
      </c>
      <c r="F134" s="39">
        <v>7377.87</v>
      </c>
      <c r="G134" s="39">
        <v>2090.25</v>
      </c>
      <c r="H134" s="39">
        <v>418.05</v>
      </c>
      <c r="I134" s="39">
        <v>1672.2</v>
      </c>
      <c r="J134" s="39">
        <v>194482.58</v>
      </c>
      <c r="K134" s="39">
        <v>41105.5</v>
      </c>
      <c r="L134" s="39">
        <v>153377.08</v>
      </c>
      <c r="M134" s="37">
        <f t="shared" si="1"/>
        <v>162427.15</v>
      </c>
    </row>
    <row r="135" spans="1:13" ht="12.75">
      <c r="A135" s="13">
        <v>124</v>
      </c>
      <c r="B135" s="32" t="s">
        <v>59</v>
      </c>
      <c r="C135" s="33">
        <v>1.8208839</v>
      </c>
      <c r="D135" s="39">
        <v>639143.95</v>
      </c>
      <c r="E135" s="39">
        <v>102682.95</v>
      </c>
      <c r="F135" s="39">
        <v>536461</v>
      </c>
      <c r="G135" s="39">
        <v>37728.075</v>
      </c>
      <c r="H135" s="39">
        <v>7545.614999999998</v>
      </c>
      <c r="I135" s="39">
        <v>30182.46</v>
      </c>
      <c r="J135" s="39">
        <v>3502166.44</v>
      </c>
      <c r="K135" s="39">
        <v>736470.15</v>
      </c>
      <c r="L135" s="39">
        <v>2765696.29</v>
      </c>
      <c r="M135" s="37">
        <f t="shared" si="1"/>
        <v>3332339.75</v>
      </c>
    </row>
    <row r="136" spans="1:13" ht="12.75">
      <c r="A136" s="13">
        <v>125</v>
      </c>
      <c r="B136" s="32" t="s">
        <v>189</v>
      </c>
      <c r="C136" s="33">
        <v>0.137411</v>
      </c>
      <c r="D136" s="39">
        <v>2260.63</v>
      </c>
      <c r="E136" s="39">
        <v>222.66</v>
      </c>
      <c r="F136" s="39">
        <v>2037.97</v>
      </c>
      <c r="G136" s="39">
        <v>2847.1124999999997</v>
      </c>
      <c r="H136" s="39">
        <v>569.4225</v>
      </c>
      <c r="I136" s="39">
        <v>2277.69</v>
      </c>
      <c r="J136" s="39">
        <v>263292.47</v>
      </c>
      <c r="K136" s="39">
        <v>54909.86</v>
      </c>
      <c r="L136" s="39">
        <v>208382.61</v>
      </c>
      <c r="M136" s="37">
        <f t="shared" si="1"/>
        <v>212698.27</v>
      </c>
    </row>
    <row r="137" spans="1:13" ht="12.75">
      <c r="A137" s="13">
        <v>126</v>
      </c>
      <c r="B137" s="32" t="s">
        <v>60</v>
      </c>
      <c r="C137" s="33">
        <v>0.1912113</v>
      </c>
      <c r="D137" s="39">
        <v>5342.74</v>
      </c>
      <c r="E137" s="39">
        <v>872.55</v>
      </c>
      <c r="F137" s="39">
        <v>4470.19</v>
      </c>
      <c r="G137" s="39">
        <v>3961.825</v>
      </c>
      <c r="H137" s="39">
        <v>792.365</v>
      </c>
      <c r="I137" s="39">
        <v>3169.46</v>
      </c>
      <c r="J137" s="39">
        <v>369542.35</v>
      </c>
      <c r="K137" s="39">
        <v>78530.09</v>
      </c>
      <c r="L137" s="39">
        <v>291012.26</v>
      </c>
      <c r="M137" s="37">
        <f t="shared" si="1"/>
        <v>298651.91000000003</v>
      </c>
    </row>
    <row r="138" spans="1:13" ht="12.75">
      <c r="A138" s="13">
        <v>127</v>
      </c>
      <c r="B138" s="32" t="s">
        <v>190</v>
      </c>
      <c r="C138" s="33">
        <v>0.3160208</v>
      </c>
      <c r="D138" s="39">
        <v>71777.71</v>
      </c>
      <c r="E138" s="39">
        <v>13410.43</v>
      </c>
      <c r="F138" s="39">
        <v>58367.28</v>
      </c>
      <c r="G138" s="39">
        <v>6547.837500000001</v>
      </c>
      <c r="H138" s="39">
        <v>1309.5675</v>
      </c>
      <c r="I138" s="39">
        <v>5238.27</v>
      </c>
      <c r="J138" s="39">
        <v>607330.67</v>
      </c>
      <c r="K138" s="39">
        <v>127493.38</v>
      </c>
      <c r="L138" s="39">
        <v>479837.29</v>
      </c>
      <c r="M138" s="37">
        <f t="shared" si="1"/>
        <v>543442.84</v>
      </c>
    </row>
    <row r="139" spans="1:13" ht="12.75">
      <c r="A139" s="13">
        <v>128</v>
      </c>
      <c r="B139" s="32" t="s">
        <v>191</v>
      </c>
      <c r="C139" s="33">
        <v>2.5324176</v>
      </c>
      <c r="D139" s="39">
        <v>326324.72</v>
      </c>
      <c r="E139" s="39">
        <v>54825.91</v>
      </c>
      <c r="F139" s="39">
        <v>271498.81</v>
      </c>
      <c r="G139" s="39">
        <v>52470.8</v>
      </c>
      <c r="H139" s="39">
        <v>10494.16</v>
      </c>
      <c r="I139" s="39">
        <v>41976.64</v>
      </c>
      <c r="J139" s="39">
        <v>4869291.3</v>
      </c>
      <c r="K139" s="39">
        <v>1023322.22</v>
      </c>
      <c r="L139" s="39">
        <v>3845969.08</v>
      </c>
      <c r="M139" s="37">
        <f t="shared" si="1"/>
        <v>4159444.5300000003</v>
      </c>
    </row>
    <row r="140" spans="1:13" ht="12.75">
      <c r="A140" s="13">
        <v>129</v>
      </c>
      <c r="B140" s="32" t="s">
        <v>61</v>
      </c>
      <c r="C140" s="33">
        <v>0.0677493</v>
      </c>
      <c r="D140" s="39">
        <v>1002.56</v>
      </c>
      <c r="E140" s="39">
        <v>172.25</v>
      </c>
      <c r="F140" s="39">
        <v>830.31</v>
      </c>
      <c r="G140" s="39">
        <v>1403.7375</v>
      </c>
      <c r="H140" s="39">
        <v>280.7475</v>
      </c>
      <c r="I140" s="39">
        <v>1122.99</v>
      </c>
      <c r="J140" s="39">
        <v>130833.71</v>
      </c>
      <c r="K140" s="39">
        <v>27756.59</v>
      </c>
      <c r="L140" s="39">
        <v>103077.12</v>
      </c>
      <c r="M140" s="37">
        <f t="shared" si="1"/>
        <v>105030.42</v>
      </c>
    </row>
    <row r="141" spans="1:13" ht="12.75">
      <c r="A141" s="13">
        <v>130</v>
      </c>
      <c r="B141" s="32" t="s">
        <v>192</v>
      </c>
      <c r="C141" s="33">
        <v>0.0593716</v>
      </c>
      <c r="D141" s="39">
        <v>826.38</v>
      </c>
      <c r="E141" s="39">
        <v>22.94</v>
      </c>
      <c r="F141" s="39">
        <v>803.44</v>
      </c>
      <c r="G141" s="39">
        <v>1230.1625</v>
      </c>
      <c r="H141" s="39">
        <v>246.0325</v>
      </c>
      <c r="I141" s="39">
        <v>984.13</v>
      </c>
      <c r="J141" s="39">
        <v>114727.24</v>
      </c>
      <c r="K141" s="39">
        <v>24372.62</v>
      </c>
      <c r="L141" s="39">
        <v>90354.62</v>
      </c>
      <c r="M141" s="37">
        <f aca="true" t="shared" si="2" ref="M141:M204">+L141+I141+F141</f>
        <v>92142.19</v>
      </c>
    </row>
    <row r="142" spans="1:13" ht="12.75">
      <c r="A142" s="13">
        <v>131</v>
      </c>
      <c r="B142" s="32" t="s">
        <v>193</v>
      </c>
      <c r="C142" s="33">
        <v>0.1767626</v>
      </c>
      <c r="D142" s="39">
        <v>11646.34</v>
      </c>
      <c r="E142" s="39">
        <v>2047.61</v>
      </c>
      <c r="F142" s="39">
        <v>9598.73</v>
      </c>
      <c r="G142" s="39">
        <v>3662.4624999999996</v>
      </c>
      <c r="H142" s="39">
        <v>732.4925</v>
      </c>
      <c r="I142" s="39">
        <v>2929.97</v>
      </c>
      <c r="J142" s="39">
        <v>340205.14</v>
      </c>
      <c r="K142" s="39">
        <v>71648.38</v>
      </c>
      <c r="L142" s="39">
        <v>268556.76</v>
      </c>
      <c r="M142" s="37">
        <f t="shared" si="2"/>
        <v>281085.45999999996</v>
      </c>
    </row>
    <row r="143" spans="1:13" ht="12.75">
      <c r="A143" s="13">
        <v>132</v>
      </c>
      <c r="B143" s="32" t="s">
        <v>62</v>
      </c>
      <c r="C143" s="33">
        <v>0.3411571</v>
      </c>
      <c r="D143" s="39">
        <v>36824.28</v>
      </c>
      <c r="E143" s="39">
        <v>6825.09</v>
      </c>
      <c r="F143" s="39">
        <v>29999.19</v>
      </c>
      <c r="G143" s="39">
        <v>7068.65</v>
      </c>
      <c r="H143" s="39">
        <v>1413.73</v>
      </c>
      <c r="I143" s="39">
        <v>5654.92</v>
      </c>
      <c r="J143" s="39">
        <v>660611.23</v>
      </c>
      <c r="K143" s="39">
        <v>140969.44</v>
      </c>
      <c r="L143" s="39">
        <v>519641.79</v>
      </c>
      <c r="M143" s="37">
        <f t="shared" si="2"/>
        <v>555295.8999999999</v>
      </c>
    </row>
    <row r="144" spans="1:13" ht="12.75">
      <c r="A144" s="13">
        <v>133</v>
      </c>
      <c r="B144" s="32" t="s">
        <v>63</v>
      </c>
      <c r="C144" s="33">
        <v>0.0699799</v>
      </c>
      <c r="D144" s="39">
        <v>1640.35</v>
      </c>
      <c r="E144" s="39">
        <v>322.32</v>
      </c>
      <c r="F144" s="39">
        <v>1318.03</v>
      </c>
      <c r="G144" s="39">
        <v>1449.9624999999999</v>
      </c>
      <c r="H144" s="39">
        <v>289.9925</v>
      </c>
      <c r="I144" s="39">
        <v>1159.97</v>
      </c>
      <c r="J144" s="39">
        <v>135145.24</v>
      </c>
      <c r="K144" s="39">
        <v>28673.13</v>
      </c>
      <c r="L144" s="39">
        <v>106472.11</v>
      </c>
      <c r="M144" s="37">
        <f t="shared" si="2"/>
        <v>108950.11</v>
      </c>
    </row>
    <row r="145" spans="1:13" ht="12.75">
      <c r="A145" s="13">
        <v>134</v>
      </c>
      <c r="B145" s="32" t="s">
        <v>194</v>
      </c>
      <c r="C145" s="33">
        <v>0.1612064</v>
      </c>
      <c r="D145" s="39">
        <v>5745.44</v>
      </c>
      <c r="E145" s="39">
        <v>940.86</v>
      </c>
      <c r="F145" s="39">
        <v>4804.58</v>
      </c>
      <c r="G145" s="39">
        <v>3340.1375</v>
      </c>
      <c r="H145" s="39">
        <v>668.0275</v>
      </c>
      <c r="I145" s="39">
        <v>2672.11</v>
      </c>
      <c r="J145" s="39">
        <v>311018.84</v>
      </c>
      <c r="K145" s="39">
        <v>65848.41</v>
      </c>
      <c r="L145" s="39">
        <v>245170.43</v>
      </c>
      <c r="M145" s="37">
        <f t="shared" si="2"/>
        <v>252647.11999999997</v>
      </c>
    </row>
    <row r="146" spans="1:13" ht="12.75">
      <c r="A146" s="13">
        <v>135</v>
      </c>
      <c r="B146" s="32" t="s">
        <v>195</v>
      </c>
      <c r="C146" s="33">
        <v>1.4020592</v>
      </c>
      <c r="D146" s="39">
        <v>216220.71</v>
      </c>
      <c r="E146" s="39">
        <v>36267.57</v>
      </c>
      <c r="F146" s="39">
        <v>179953.14</v>
      </c>
      <c r="G146" s="39">
        <v>29050.175</v>
      </c>
      <c r="H146" s="39">
        <v>5810.035</v>
      </c>
      <c r="I146" s="39">
        <v>23240.14</v>
      </c>
      <c r="J146" s="39">
        <v>2702808.01</v>
      </c>
      <c r="K146" s="39">
        <v>571218.43</v>
      </c>
      <c r="L146" s="39">
        <v>2131589.58</v>
      </c>
      <c r="M146" s="37">
        <f t="shared" si="2"/>
        <v>2334782.8600000003</v>
      </c>
    </row>
    <row r="147" spans="1:13" ht="12.75">
      <c r="A147" s="13">
        <v>136</v>
      </c>
      <c r="B147" s="32" t="s">
        <v>64</v>
      </c>
      <c r="C147" s="33">
        <v>0.0833867</v>
      </c>
      <c r="D147" s="39">
        <v>3670.14</v>
      </c>
      <c r="E147" s="39">
        <v>508.74</v>
      </c>
      <c r="F147" s="39">
        <v>3161.4</v>
      </c>
      <c r="G147" s="39">
        <v>1727.7375</v>
      </c>
      <c r="H147" s="39">
        <v>345.5475</v>
      </c>
      <c r="I147" s="39">
        <v>1382.19</v>
      </c>
      <c r="J147" s="39">
        <v>160936.76</v>
      </c>
      <c r="K147" s="39">
        <v>34099.43</v>
      </c>
      <c r="L147" s="39">
        <v>126837.33</v>
      </c>
      <c r="M147" s="37">
        <f t="shared" si="2"/>
        <v>131380.92</v>
      </c>
    </row>
    <row r="148" spans="1:13" ht="12.75">
      <c r="A148" s="13">
        <v>137</v>
      </c>
      <c r="B148" s="32" t="s">
        <v>196</v>
      </c>
      <c r="C148" s="33">
        <v>0.1065566</v>
      </c>
      <c r="D148" s="39">
        <v>5035.01</v>
      </c>
      <c r="E148" s="39">
        <v>909.68</v>
      </c>
      <c r="F148" s="39">
        <v>4125.33</v>
      </c>
      <c r="G148" s="39">
        <v>2207.8125</v>
      </c>
      <c r="H148" s="39">
        <v>441.5625</v>
      </c>
      <c r="I148" s="39">
        <v>1766.25</v>
      </c>
      <c r="J148" s="39">
        <v>203600.62</v>
      </c>
      <c r="K148" s="39">
        <v>42196.83</v>
      </c>
      <c r="L148" s="39">
        <v>161403.79</v>
      </c>
      <c r="M148" s="37">
        <f t="shared" si="2"/>
        <v>167295.37</v>
      </c>
    </row>
    <row r="149" spans="1:13" ht="12.75">
      <c r="A149" s="13">
        <v>138</v>
      </c>
      <c r="B149" s="32" t="s">
        <v>65</v>
      </c>
      <c r="C149" s="33">
        <v>0.125075</v>
      </c>
      <c r="D149" s="39">
        <v>13914.07</v>
      </c>
      <c r="E149" s="39">
        <v>2601.44</v>
      </c>
      <c r="F149" s="39">
        <v>11312.63</v>
      </c>
      <c r="G149" s="39">
        <v>2591.5125</v>
      </c>
      <c r="H149" s="39">
        <v>518.3025</v>
      </c>
      <c r="I149" s="39">
        <v>2073.21</v>
      </c>
      <c r="J149" s="39">
        <v>241400.13</v>
      </c>
      <c r="K149" s="39">
        <v>51150.29</v>
      </c>
      <c r="L149" s="39">
        <v>190249.84</v>
      </c>
      <c r="M149" s="37">
        <f t="shared" si="2"/>
        <v>203635.68</v>
      </c>
    </row>
    <row r="150" spans="1:13" ht="12.75">
      <c r="A150" s="13">
        <v>139</v>
      </c>
      <c r="B150" s="32" t="s">
        <v>197</v>
      </c>
      <c r="C150" s="33">
        <v>0.0703933</v>
      </c>
      <c r="D150" s="39">
        <v>2751.69</v>
      </c>
      <c r="E150" s="39">
        <v>615.26</v>
      </c>
      <c r="F150" s="39">
        <v>2136.43</v>
      </c>
      <c r="G150" s="39">
        <v>1458.525</v>
      </c>
      <c r="H150" s="39">
        <v>291.705</v>
      </c>
      <c r="I150" s="39">
        <v>1166.82</v>
      </c>
      <c r="J150" s="39">
        <v>135872.4</v>
      </c>
      <c r="K150" s="39">
        <v>28794.8</v>
      </c>
      <c r="L150" s="39">
        <v>107077.6</v>
      </c>
      <c r="M150" s="37">
        <f t="shared" si="2"/>
        <v>110380.85</v>
      </c>
    </row>
    <row r="151" spans="1:13" ht="12.75">
      <c r="A151" s="13">
        <v>140</v>
      </c>
      <c r="B151" s="32" t="s">
        <v>198</v>
      </c>
      <c r="C151" s="33">
        <v>0.110124</v>
      </c>
      <c r="D151" s="39">
        <v>2653.19</v>
      </c>
      <c r="E151" s="39">
        <v>429.67</v>
      </c>
      <c r="F151" s="39">
        <v>2223.52</v>
      </c>
      <c r="G151" s="39">
        <v>2281.725</v>
      </c>
      <c r="H151" s="39">
        <v>456.345</v>
      </c>
      <c r="I151" s="39">
        <v>1825.38</v>
      </c>
      <c r="J151" s="39">
        <v>212533.23</v>
      </c>
      <c r="K151" s="39">
        <v>45028.71</v>
      </c>
      <c r="L151" s="39">
        <v>167504.52</v>
      </c>
      <c r="M151" s="37">
        <f t="shared" si="2"/>
        <v>171553.41999999998</v>
      </c>
    </row>
    <row r="152" spans="1:13" ht="12.75">
      <c r="A152" s="13">
        <v>141</v>
      </c>
      <c r="B152" s="32" t="s">
        <v>199</v>
      </c>
      <c r="C152" s="33">
        <v>0.1719495</v>
      </c>
      <c r="D152" s="39">
        <v>15535.06</v>
      </c>
      <c r="E152" s="39">
        <v>2863.9</v>
      </c>
      <c r="F152" s="39">
        <v>12671.16</v>
      </c>
      <c r="G152" s="39">
        <v>3562.7374999999997</v>
      </c>
      <c r="H152" s="39">
        <v>712.5475</v>
      </c>
      <c r="I152" s="39">
        <v>2850.19</v>
      </c>
      <c r="J152" s="39">
        <v>329943.68</v>
      </c>
      <c r="K152" s="39">
        <v>69028.24</v>
      </c>
      <c r="L152" s="39">
        <v>260915.44</v>
      </c>
      <c r="M152" s="37">
        <f t="shared" si="2"/>
        <v>276436.79</v>
      </c>
    </row>
    <row r="153" spans="1:13" ht="12.75">
      <c r="A153" s="13">
        <v>142</v>
      </c>
      <c r="B153" s="32" t="s">
        <v>200</v>
      </c>
      <c r="C153" s="33">
        <v>0.0818742</v>
      </c>
      <c r="D153" s="39">
        <v>985.22</v>
      </c>
      <c r="E153" s="39">
        <v>156.54</v>
      </c>
      <c r="F153" s="39">
        <v>828.68</v>
      </c>
      <c r="G153" s="39">
        <v>1696.4</v>
      </c>
      <c r="H153" s="39">
        <v>339.28</v>
      </c>
      <c r="I153" s="39">
        <v>1357.12</v>
      </c>
      <c r="J153" s="39">
        <v>157861.96</v>
      </c>
      <c r="K153" s="39">
        <v>33376.57</v>
      </c>
      <c r="L153" s="39">
        <v>124485.39</v>
      </c>
      <c r="M153" s="37">
        <f t="shared" si="2"/>
        <v>126671.18999999999</v>
      </c>
    </row>
    <row r="154" spans="1:13" ht="12.75">
      <c r="A154" s="13">
        <v>143</v>
      </c>
      <c r="B154" s="32" t="s">
        <v>201</v>
      </c>
      <c r="C154" s="33">
        <v>0.949283</v>
      </c>
      <c r="D154" s="39">
        <v>62847.83</v>
      </c>
      <c r="E154" s="39">
        <v>11003.33</v>
      </c>
      <c r="F154" s="39">
        <v>51844.5</v>
      </c>
      <c r="G154" s="39">
        <v>19668.812499999996</v>
      </c>
      <c r="H154" s="39">
        <v>3933.762499999997</v>
      </c>
      <c r="I154" s="39">
        <v>15735.05</v>
      </c>
      <c r="J154" s="39">
        <v>1837875.43</v>
      </c>
      <c r="K154" s="39">
        <v>392051.01</v>
      </c>
      <c r="L154" s="39">
        <v>1445824.42</v>
      </c>
      <c r="M154" s="37">
        <f t="shared" si="2"/>
        <v>1513403.97</v>
      </c>
    </row>
    <row r="155" spans="1:13" ht="12.75">
      <c r="A155" s="13">
        <v>144</v>
      </c>
      <c r="B155" s="32" t="s">
        <v>66</v>
      </c>
      <c r="C155" s="33">
        <v>1.3043901</v>
      </c>
      <c r="D155" s="39">
        <v>176552.49</v>
      </c>
      <c r="E155" s="39">
        <v>27669.34</v>
      </c>
      <c r="F155" s="39">
        <v>148883.15</v>
      </c>
      <c r="G155" s="39">
        <v>27026.5</v>
      </c>
      <c r="H155" s="39">
        <v>5405.3</v>
      </c>
      <c r="I155" s="39">
        <v>21621.2</v>
      </c>
      <c r="J155" s="39">
        <v>2505154.87</v>
      </c>
      <c r="K155" s="39">
        <v>525141.45</v>
      </c>
      <c r="L155" s="39">
        <v>1980013.42</v>
      </c>
      <c r="M155" s="37">
        <f t="shared" si="2"/>
        <v>2150517.77</v>
      </c>
    </row>
    <row r="156" spans="1:13" ht="12.75">
      <c r="A156" s="13">
        <v>145</v>
      </c>
      <c r="B156" s="32" t="s">
        <v>202</v>
      </c>
      <c r="C156" s="33">
        <v>0.0720862</v>
      </c>
      <c r="D156" s="39">
        <v>231.84</v>
      </c>
      <c r="E156" s="39">
        <v>46.37</v>
      </c>
      <c r="F156" s="39">
        <v>185.47</v>
      </c>
      <c r="G156" s="39">
        <v>1493.6</v>
      </c>
      <c r="H156" s="39">
        <v>298.72</v>
      </c>
      <c r="I156" s="39">
        <v>1194.88</v>
      </c>
      <c r="J156" s="39">
        <v>139171.13</v>
      </c>
      <c r="K156" s="39">
        <v>29508.16</v>
      </c>
      <c r="L156" s="39">
        <v>109662.97</v>
      </c>
      <c r="M156" s="37">
        <f t="shared" si="2"/>
        <v>111043.32</v>
      </c>
    </row>
    <row r="157" spans="1:13" ht="12.75">
      <c r="A157" s="13">
        <v>146</v>
      </c>
      <c r="B157" s="32" t="s">
        <v>203</v>
      </c>
      <c r="C157" s="33">
        <v>0.083636</v>
      </c>
      <c r="D157" s="39">
        <v>801.3</v>
      </c>
      <c r="E157" s="39">
        <v>105.16</v>
      </c>
      <c r="F157" s="39">
        <v>696.14</v>
      </c>
      <c r="G157" s="39">
        <v>1732.9125</v>
      </c>
      <c r="H157" s="39">
        <v>346.5825</v>
      </c>
      <c r="I157" s="39">
        <v>1386.33</v>
      </c>
      <c r="J157" s="39">
        <v>161572.98</v>
      </c>
      <c r="K157" s="39">
        <v>34305.43</v>
      </c>
      <c r="L157" s="39">
        <v>127267.55</v>
      </c>
      <c r="M157" s="37">
        <f t="shared" si="2"/>
        <v>129350.02</v>
      </c>
    </row>
    <row r="158" spans="1:13" ht="12.75">
      <c r="A158" s="13">
        <v>147</v>
      </c>
      <c r="B158" s="32" t="s">
        <v>204</v>
      </c>
      <c r="C158" s="33">
        <v>0.2446949</v>
      </c>
      <c r="D158" s="39">
        <v>5288.97</v>
      </c>
      <c r="E158" s="39">
        <v>935.91</v>
      </c>
      <c r="F158" s="39">
        <v>4353.06</v>
      </c>
      <c r="G158" s="39">
        <v>5069.987499999999</v>
      </c>
      <c r="H158" s="39">
        <v>1013.9975</v>
      </c>
      <c r="I158" s="39">
        <v>4055.99</v>
      </c>
      <c r="J158" s="39">
        <v>471698.25</v>
      </c>
      <c r="K158" s="39">
        <v>99685.16</v>
      </c>
      <c r="L158" s="39">
        <v>372013.09</v>
      </c>
      <c r="M158" s="37">
        <f t="shared" si="2"/>
        <v>380422.14</v>
      </c>
    </row>
    <row r="159" spans="1:13" ht="12.75">
      <c r="A159" s="13">
        <v>148</v>
      </c>
      <c r="B159" s="32" t="s">
        <v>67</v>
      </c>
      <c r="C159" s="33">
        <v>0.7534466</v>
      </c>
      <c r="D159" s="39">
        <v>18173.43</v>
      </c>
      <c r="E159" s="39">
        <v>2962.45</v>
      </c>
      <c r="F159" s="39">
        <v>15210.98</v>
      </c>
      <c r="G159" s="39">
        <v>15611.15</v>
      </c>
      <c r="H159" s="39">
        <v>3122.23</v>
      </c>
      <c r="I159" s="39">
        <v>12488.92</v>
      </c>
      <c r="J159" s="39">
        <v>1450747.03</v>
      </c>
      <c r="K159" s="39">
        <v>305822.31</v>
      </c>
      <c r="L159" s="39">
        <v>1144924.72</v>
      </c>
      <c r="M159" s="37">
        <f t="shared" si="2"/>
        <v>1172624.6199999999</v>
      </c>
    </row>
    <row r="160" spans="1:13" ht="12.75">
      <c r="A160" s="13">
        <v>149</v>
      </c>
      <c r="B160" s="32" t="s">
        <v>68</v>
      </c>
      <c r="C160" s="33">
        <v>0.0750289</v>
      </c>
      <c r="D160" s="39">
        <v>1195.33</v>
      </c>
      <c r="E160" s="39">
        <v>197.06</v>
      </c>
      <c r="F160" s="39">
        <v>998.27</v>
      </c>
      <c r="G160" s="39">
        <v>1554.575</v>
      </c>
      <c r="H160" s="39">
        <v>310.915</v>
      </c>
      <c r="I160" s="39">
        <v>1243.66</v>
      </c>
      <c r="J160" s="39">
        <v>144805.99</v>
      </c>
      <c r="K160" s="39">
        <v>30681.59</v>
      </c>
      <c r="L160" s="39">
        <v>114124.4</v>
      </c>
      <c r="M160" s="37">
        <f t="shared" si="2"/>
        <v>116366.33</v>
      </c>
    </row>
    <row r="161" spans="1:13" ht="12.75">
      <c r="A161" s="13">
        <v>150</v>
      </c>
      <c r="B161" s="32" t="s">
        <v>69</v>
      </c>
      <c r="C161" s="33">
        <v>0.76427</v>
      </c>
      <c r="D161" s="39">
        <v>172945.12</v>
      </c>
      <c r="E161" s="39">
        <v>33470.63</v>
      </c>
      <c r="F161" s="39">
        <v>139474.49</v>
      </c>
      <c r="G161" s="39">
        <v>15835.4</v>
      </c>
      <c r="H161" s="39">
        <v>3167.08</v>
      </c>
      <c r="I161" s="39">
        <v>12668.32</v>
      </c>
      <c r="J161" s="39">
        <v>1469114.33</v>
      </c>
      <c r="K161" s="39">
        <v>308557.15</v>
      </c>
      <c r="L161" s="39">
        <v>1160557.18</v>
      </c>
      <c r="M161" s="37">
        <f t="shared" si="2"/>
        <v>1312699.99</v>
      </c>
    </row>
    <row r="162" spans="1:13" ht="12.75">
      <c r="A162" s="13">
        <v>151</v>
      </c>
      <c r="B162" s="32" t="s">
        <v>205</v>
      </c>
      <c r="C162" s="33">
        <v>0.0643742</v>
      </c>
      <c r="D162" s="39">
        <v>1069.14</v>
      </c>
      <c r="E162" s="39">
        <v>158.49</v>
      </c>
      <c r="F162" s="39">
        <v>910.65</v>
      </c>
      <c r="G162" s="39">
        <v>1333.8124999999998</v>
      </c>
      <c r="H162" s="39">
        <v>266.7625</v>
      </c>
      <c r="I162" s="39">
        <v>1067.05</v>
      </c>
      <c r="J162" s="39">
        <v>124303.88</v>
      </c>
      <c r="K162" s="39">
        <v>26365.78</v>
      </c>
      <c r="L162" s="39">
        <v>97938.1</v>
      </c>
      <c r="M162" s="37">
        <f t="shared" si="2"/>
        <v>99915.8</v>
      </c>
    </row>
    <row r="163" spans="1:13" ht="12.75">
      <c r="A163" s="13">
        <v>152</v>
      </c>
      <c r="B163" s="32" t="s">
        <v>206</v>
      </c>
      <c r="C163" s="33">
        <v>0.1416841</v>
      </c>
      <c r="D163" s="39">
        <v>995.04</v>
      </c>
      <c r="E163" s="39">
        <v>147.97</v>
      </c>
      <c r="F163" s="39">
        <v>847.07</v>
      </c>
      <c r="G163" s="39">
        <v>2935.65</v>
      </c>
      <c r="H163" s="39">
        <v>587.13</v>
      </c>
      <c r="I163" s="39">
        <v>2348.52</v>
      </c>
      <c r="J163" s="39">
        <v>271632.02</v>
      </c>
      <c r="K163" s="39">
        <v>56719.25</v>
      </c>
      <c r="L163" s="39">
        <v>214912.77</v>
      </c>
      <c r="M163" s="37">
        <f t="shared" si="2"/>
        <v>218108.36</v>
      </c>
    </row>
    <row r="164" spans="1:13" ht="12.75">
      <c r="A164" s="13">
        <v>153</v>
      </c>
      <c r="B164" s="32" t="s">
        <v>207</v>
      </c>
      <c r="C164" s="33">
        <v>0.3455388</v>
      </c>
      <c r="D164" s="39">
        <v>15632.33</v>
      </c>
      <c r="E164" s="39">
        <v>2749.61</v>
      </c>
      <c r="F164" s="39">
        <v>12882.72</v>
      </c>
      <c r="G164" s="39">
        <v>7159.4375</v>
      </c>
      <c r="H164" s="39">
        <v>1431.8874999999998</v>
      </c>
      <c r="I164" s="39">
        <v>5727.55</v>
      </c>
      <c r="J164" s="39">
        <v>662698.32</v>
      </c>
      <c r="K164" s="39">
        <v>138489.67</v>
      </c>
      <c r="L164" s="39">
        <v>524208.65</v>
      </c>
      <c r="M164" s="37">
        <f t="shared" si="2"/>
        <v>542818.92</v>
      </c>
    </row>
    <row r="165" spans="1:13" ht="12.75">
      <c r="A165" s="13">
        <v>154</v>
      </c>
      <c r="B165" s="32" t="s">
        <v>70</v>
      </c>
      <c r="C165" s="33">
        <v>0.1667312</v>
      </c>
      <c r="D165" s="39">
        <v>2081.99</v>
      </c>
      <c r="E165" s="39">
        <v>421.48</v>
      </c>
      <c r="F165" s="39">
        <v>1660.51</v>
      </c>
      <c r="G165" s="39">
        <v>3454.6124999999997</v>
      </c>
      <c r="H165" s="39">
        <v>690.9225</v>
      </c>
      <c r="I165" s="39">
        <v>2763.69</v>
      </c>
      <c r="J165" s="39">
        <v>321422.77</v>
      </c>
      <c r="K165" s="39">
        <v>67934.09</v>
      </c>
      <c r="L165" s="39">
        <v>253488.68</v>
      </c>
      <c r="M165" s="37">
        <f t="shared" si="2"/>
        <v>257912.88</v>
      </c>
    </row>
    <row r="166" spans="1:13" ht="12.75">
      <c r="A166" s="13">
        <v>155</v>
      </c>
      <c r="B166" s="32" t="s">
        <v>208</v>
      </c>
      <c r="C166" s="33">
        <v>0.0873621</v>
      </c>
      <c r="D166" s="39">
        <v>6481.05</v>
      </c>
      <c r="E166" s="39">
        <v>1033.05</v>
      </c>
      <c r="F166" s="39">
        <v>5448</v>
      </c>
      <c r="G166" s="39">
        <v>1810.1124999999997</v>
      </c>
      <c r="H166" s="39">
        <v>362.0225</v>
      </c>
      <c r="I166" s="39">
        <v>1448.09</v>
      </c>
      <c r="J166" s="39">
        <v>168910.79</v>
      </c>
      <c r="K166" s="39">
        <v>35927.31</v>
      </c>
      <c r="L166" s="39">
        <v>132983.48</v>
      </c>
      <c r="M166" s="37">
        <f t="shared" si="2"/>
        <v>139879.57</v>
      </c>
    </row>
    <row r="167" spans="1:13" ht="12.75">
      <c r="A167" s="13">
        <v>156</v>
      </c>
      <c r="B167" s="32" t="s">
        <v>209</v>
      </c>
      <c r="C167" s="33">
        <v>0.1433427</v>
      </c>
      <c r="D167" s="39">
        <v>8922.79</v>
      </c>
      <c r="E167" s="39">
        <v>1593.78</v>
      </c>
      <c r="F167" s="39">
        <v>7329.01</v>
      </c>
      <c r="G167" s="39">
        <v>2970.0125000000003</v>
      </c>
      <c r="H167" s="39">
        <v>594.0025</v>
      </c>
      <c r="I167" s="39">
        <v>2376.01</v>
      </c>
      <c r="J167" s="39">
        <v>275707.75</v>
      </c>
      <c r="K167" s="39">
        <v>57984.08</v>
      </c>
      <c r="L167" s="39">
        <v>217723.67</v>
      </c>
      <c r="M167" s="37">
        <f t="shared" si="2"/>
        <v>227428.69000000003</v>
      </c>
    </row>
    <row r="168" spans="1:13" ht="12.75">
      <c r="A168" s="13">
        <v>157</v>
      </c>
      <c r="B168" s="32" t="s">
        <v>210</v>
      </c>
      <c r="C168" s="33">
        <v>0.5761232</v>
      </c>
      <c r="D168" s="39">
        <v>43055.21</v>
      </c>
      <c r="E168" s="39">
        <v>7932.07</v>
      </c>
      <c r="F168" s="39">
        <v>35123.14</v>
      </c>
      <c r="G168" s="39">
        <v>11937.074999999999</v>
      </c>
      <c r="H168" s="39">
        <v>2387.415</v>
      </c>
      <c r="I168" s="39">
        <v>9549.66</v>
      </c>
      <c r="J168" s="39">
        <v>1106769.95</v>
      </c>
      <c r="K168" s="39">
        <v>232140.91</v>
      </c>
      <c r="L168" s="39">
        <v>874629.04</v>
      </c>
      <c r="M168" s="37">
        <f t="shared" si="2"/>
        <v>919301.8400000001</v>
      </c>
    </row>
    <row r="169" spans="1:13" ht="12.75">
      <c r="A169" s="13">
        <v>158</v>
      </c>
      <c r="B169" s="32" t="s">
        <v>211</v>
      </c>
      <c r="C169" s="33">
        <v>0.8084463</v>
      </c>
      <c r="D169" s="39">
        <v>78806.84</v>
      </c>
      <c r="E169" s="39">
        <v>12098.43</v>
      </c>
      <c r="F169" s="39">
        <v>66708.41</v>
      </c>
      <c r="G169" s="39">
        <v>16750.725</v>
      </c>
      <c r="H169" s="39">
        <v>3350.1449999999986</v>
      </c>
      <c r="I169" s="39">
        <v>13400.58</v>
      </c>
      <c r="J169" s="39">
        <v>1569480.17</v>
      </c>
      <c r="K169" s="39">
        <v>336752.1</v>
      </c>
      <c r="L169" s="39">
        <v>1232728.07</v>
      </c>
      <c r="M169" s="37">
        <f t="shared" si="2"/>
        <v>1312837.06</v>
      </c>
    </row>
    <row r="170" spans="1:13" ht="12.75">
      <c r="A170" s="13">
        <v>159</v>
      </c>
      <c r="B170" s="32" t="s">
        <v>212</v>
      </c>
      <c r="C170" s="33">
        <v>0.0626524</v>
      </c>
      <c r="D170" s="39">
        <v>542.74</v>
      </c>
      <c r="E170" s="39">
        <v>71.02</v>
      </c>
      <c r="F170" s="39">
        <v>471.72</v>
      </c>
      <c r="G170" s="39">
        <v>1298.1375</v>
      </c>
      <c r="H170" s="39">
        <v>259.6275</v>
      </c>
      <c r="I170" s="39">
        <v>1038.51</v>
      </c>
      <c r="J170" s="39">
        <v>120929.88</v>
      </c>
      <c r="K170" s="39">
        <v>25627.55</v>
      </c>
      <c r="L170" s="39">
        <v>95302.33</v>
      </c>
      <c r="M170" s="37">
        <f t="shared" si="2"/>
        <v>96812.56</v>
      </c>
    </row>
    <row r="171" spans="1:13" ht="12.75">
      <c r="A171" s="13">
        <v>160</v>
      </c>
      <c r="B171" s="32" t="s">
        <v>71</v>
      </c>
      <c r="C171" s="33">
        <v>0.0752371</v>
      </c>
      <c r="D171" s="39">
        <v>1809.44</v>
      </c>
      <c r="E171" s="39">
        <v>220.14</v>
      </c>
      <c r="F171" s="39">
        <v>1589.3</v>
      </c>
      <c r="G171" s="39">
        <v>1558.8874999999998</v>
      </c>
      <c r="H171" s="39">
        <v>311.7775</v>
      </c>
      <c r="I171" s="39">
        <v>1247.11</v>
      </c>
      <c r="J171" s="39">
        <v>144948.55</v>
      </c>
      <c r="K171" s="39">
        <v>30592.83</v>
      </c>
      <c r="L171" s="39">
        <v>114355.72</v>
      </c>
      <c r="M171" s="37">
        <f t="shared" si="2"/>
        <v>117192.13</v>
      </c>
    </row>
    <row r="172" spans="1:13" ht="12.75">
      <c r="A172" s="13">
        <v>161</v>
      </c>
      <c r="B172" s="32" t="s">
        <v>213</v>
      </c>
      <c r="C172" s="33">
        <v>0.5292877</v>
      </c>
      <c r="D172" s="39">
        <v>10669.71</v>
      </c>
      <c r="E172" s="39">
        <v>1745.29</v>
      </c>
      <c r="F172" s="39">
        <v>8924.42</v>
      </c>
      <c r="G172" s="39">
        <v>10966.65</v>
      </c>
      <c r="H172" s="39">
        <v>2193.33</v>
      </c>
      <c r="I172" s="39">
        <v>8773.32</v>
      </c>
      <c r="J172" s="39">
        <v>1020533.49</v>
      </c>
      <c r="K172" s="39">
        <v>215775.72</v>
      </c>
      <c r="L172" s="39">
        <v>804757.77</v>
      </c>
      <c r="M172" s="37">
        <f t="shared" si="2"/>
        <v>822455.51</v>
      </c>
    </row>
    <row r="173" spans="1:13" ht="12.75">
      <c r="A173" s="13">
        <v>162</v>
      </c>
      <c r="B173" s="32" t="s">
        <v>214</v>
      </c>
      <c r="C173" s="33">
        <v>0.0992306</v>
      </c>
      <c r="D173" s="39">
        <v>4221.97</v>
      </c>
      <c r="E173" s="39">
        <v>790.47</v>
      </c>
      <c r="F173" s="39">
        <v>3431.5</v>
      </c>
      <c r="G173" s="39">
        <v>2056.025</v>
      </c>
      <c r="H173" s="39">
        <v>411.205</v>
      </c>
      <c r="I173" s="39">
        <v>1644.82</v>
      </c>
      <c r="J173" s="39">
        <v>191286.96</v>
      </c>
      <c r="K173" s="39">
        <v>40425.17</v>
      </c>
      <c r="L173" s="39">
        <v>150861.79</v>
      </c>
      <c r="M173" s="37">
        <f t="shared" si="2"/>
        <v>155938.11000000002</v>
      </c>
    </row>
    <row r="174" spans="1:13" ht="12.75">
      <c r="A174" s="13">
        <v>163</v>
      </c>
      <c r="B174" s="32" t="s">
        <v>215</v>
      </c>
      <c r="C174" s="33">
        <v>0.0644456</v>
      </c>
      <c r="D174" s="39">
        <v>2308.52</v>
      </c>
      <c r="E174" s="39">
        <v>242.74</v>
      </c>
      <c r="F174" s="39">
        <v>2065.78</v>
      </c>
      <c r="G174" s="39">
        <v>1335.2875</v>
      </c>
      <c r="H174" s="39">
        <v>267.0575</v>
      </c>
      <c r="I174" s="39">
        <v>1068.23</v>
      </c>
      <c r="J174" s="39">
        <v>124360.2</v>
      </c>
      <c r="K174" s="39">
        <v>26340.31</v>
      </c>
      <c r="L174" s="39">
        <v>98019.89</v>
      </c>
      <c r="M174" s="37">
        <f t="shared" si="2"/>
        <v>101153.9</v>
      </c>
    </row>
    <row r="175" spans="1:13" ht="12.75">
      <c r="A175" s="13">
        <v>164</v>
      </c>
      <c r="B175" s="32" t="s">
        <v>72</v>
      </c>
      <c r="C175" s="33">
        <v>0.1147931</v>
      </c>
      <c r="D175" s="39">
        <v>1181.66</v>
      </c>
      <c r="E175" s="39">
        <v>201.1</v>
      </c>
      <c r="F175" s="39">
        <v>980.56</v>
      </c>
      <c r="G175" s="39">
        <v>2378.475</v>
      </c>
      <c r="H175" s="39">
        <v>475.695</v>
      </c>
      <c r="I175" s="39">
        <v>1902.78</v>
      </c>
      <c r="J175" s="39">
        <v>219669.24</v>
      </c>
      <c r="K175" s="39">
        <v>45680.5</v>
      </c>
      <c r="L175" s="39">
        <v>173988.74</v>
      </c>
      <c r="M175" s="37">
        <f t="shared" si="2"/>
        <v>176872.08</v>
      </c>
    </row>
    <row r="176" spans="1:13" ht="12.75">
      <c r="A176" s="13">
        <v>165</v>
      </c>
      <c r="B176" s="32" t="s">
        <v>73</v>
      </c>
      <c r="C176" s="33">
        <v>0.0969133</v>
      </c>
      <c r="D176" s="39">
        <v>9426.9</v>
      </c>
      <c r="E176" s="39">
        <v>1383.78</v>
      </c>
      <c r="F176" s="39">
        <v>8043.12</v>
      </c>
      <c r="G176" s="39">
        <v>2008.0125</v>
      </c>
      <c r="H176" s="39">
        <v>401.6025</v>
      </c>
      <c r="I176" s="39">
        <v>1606.41</v>
      </c>
      <c r="J176" s="39">
        <v>187392.6</v>
      </c>
      <c r="K176" s="39">
        <v>39865.2</v>
      </c>
      <c r="L176" s="39">
        <v>147527.4</v>
      </c>
      <c r="M176" s="37">
        <f t="shared" si="2"/>
        <v>157176.93</v>
      </c>
    </row>
    <row r="177" spans="1:13" ht="12.75">
      <c r="A177" s="13">
        <v>166</v>
      </c>
      <c r="B177" s="32" t="s">
        <v>74</v>
      </c>
      <c r="C177" s="33">
        <v>0.0984821</v>
      </c>
      <c r="D177" s="39">
        <v>4974.56</v>
      </c>
      <c r="E177" s="39">
        <v>963.58</v>
      </c>
      <c r="F177" s="39">
        <v>4010.98</v>
      </c>
      <c r="G177" s="39">
        <v>2040.5125</v>
      </c>
      <c r="H177" s="39">
        <v>408.1025</v>
      </c>
      <c r="I177" s="39">
        <v>1632.41</v>
      </c>
      <c r="J177" s="39">
        <v>189954.15</v>
      </c>
      <c r="K177" s="39">
        <v>40194.16</v>
      </c>
      <c r="L177" s="39">
        <v>149759.99</v>
      </c>
      <c r="M177" s="37">
        <f t="shared" si="2"/>
        <v>155403.38</v>
      </c>
    </row>
    <row r="178" spans="1:13" ht="12.75">
      <c r="A178" s="13">
        <v>167</v>
      </c>
      <c r="B178" s="32" t="s">
        <v>75</v>
      </c>
      <c r="C178" s="33">
        <v>0.1566806</v>
      </c>
      <c r="D178" s="39">
        <v>33707.93</v>
      </c>
      <c r="E178" s="39">
        <v>6198.94</v>
      </c>
      <c r="F178" s="39">
        <v>27508.99</v>
      </c>
      <c r="G178" s="39">
        <v>3246.3625</v>
      </c>
      <c r="H178" s="39">
        <v>649.2725</v>
      </c>
      <c r="I178" s="39">
        <v>2597.09</v>
      </c>
      <c r="J178" s="39">
        <v>302775.94</v>
      </c>
      <c r="K178" s="39">
        <v>64327.61</v>
      </c>
      <c r="L178" s="39">
        <v>238448.33</v>
      </c>
      <c r="M178" s="37">
        <f t="shared" si="2"/>
        <v>268554.41</v>
      </c>
    </row>
    <row r="179" spans="1:13" ht="12.75">
      <c r="A179" s="13">
        <v>168</v>
      </c>
      <c r="B179" s="32" t="s">
        <v>76</v>
      </c>
      <c r="C179" s="33">
        <v>0.0987624</v>
      </c>
      <c r="D179" s="39">
        <v>4080.54</v>
      </c>
      <c r="E179" s="39">
        <v>903.01</v>
      </c>
      <c r="F179" s="39">
        <v>3177.53</v>
      </c>
      <c r="G179" s="39">
        <v>2046.325</v>
      </c>
      <c r="H179" s="39">
        <v>409.265</v>
      </c>
      <c r="I179" s="39">
        <v>1637.06</v>
      </c>
      <c r="J179" s="39">
        <v>190782.32</v>
      </c>
      <c r="K179" s="39">
        <v>40501.33</v>
      </c>
      <c r="L179" s="39">
        <v>150280.99</v>
      </c>
      <c r="M179" s="37">
        <f t="shared" si="2"/>
        <v>155095.58</v>
      </c>
    </row>
    <row r="180" spans="1:13" ht="12.75">
      <c r="A180" s="13">
        <v>169</v>
      </c>
      <c r="B180" s="32" t="s">
        <v>77</v>
      </c>
      <c r="C180" s="33">
        <v>0.3246917</v>
      </c>
      <c r="D180" s="39">
        <v>13165.3</v>
      </c>
      <c r="E180" s="39">
        <v>2289.9</v>
      </c>
      <c r="F180" s="39">
        <v>10875.4</v>
      </c>
      <c r="G180" s="39">
        <v>6727.5</v>
      </c>
      <c r="H180" s="39">
        <v>1345.5</v>
      </c>
      <c r="I180" s="39">
        <v>5382</v>
      </c>
      <c r="J180" s="39">
        <v>624876.21</v>
      </c>
      <c r="K180" s="39">
        <v>131582.78</v>
      </c>
      <c r="L180" s="39">
        <v>493293.43</v>
      </c>
      <c r="M180" s="37">
        <f t="shared" si="2"/>
        <v>509550.83</v>
      </c>
    </row>
    <row r="181" spans="1:13" ht="12.75">
      <c r="A181" s="13">
        <v>170</v>
      </c>
      <c r="B181" s="32" t="s">
        <v>216</v>
      </c>
      <c r="C181" s="33">
        <v>0.127687</v>
      </c>
      <c r="D181" s="39">
        <v>4675.73</v>
      </c>
      <c r="E181" s="39">
        <v>835.76</v>
      </c>
      <c r="F181" s="39">
        <v>3839.97</v>
      </c>
      <c r="G181" s="39">
        <v>2645.625</v>
      </c>
      <c r="H181" s="39">
        <v>529.125</v>
      </c>
      <c r="I181" s="39">
        <v>2116.5</v>
      </c>
      <c r="J181" s="39">
        <v>244522.81</v>
      </c>
      <c r="K181" s="39">
        <v>50931.85</v>
      </c>
      <c r="L181" s="39">
        <v>193590.96</v>
      </c>
      <c r="M181" s="37">
        <f t="shared" si="2"/>
        <v>199547.43</v>
      </c>
    </row>
    <row r="182" spans="1:13" ht="12.75">
      <c r="A182" s="13">
        <v>171</v>
      </c>
      <c r="B182" s="32" t="s">
        <v>78</v>
      </c>
      <c r="C182" s="33">
        <v>0.3266141</v>
      </c>
      <c r="D182" s="39">
        <v>31021.15</v>
      </c>
      <c r="E182" s="39">
        <v>3983.08</v>
      </c>
      <c r="F182" s="39">
        <v>27038.07</v>
      </c>
      <c r="G182" s="39">
        <v>6767.324999999999</v>
      </c>
      <c r="H182" s="39">
        <v>1353.465</v>
      </c>
      <c r="I182" s="39">
        <v>5413.86</v>
      </c>
      <c r="J182" s="39">
        <v>629760.94</v>
      </c>
      <c r="K182" s="39">
        <v>133156.54</v>
      </c>
      <c r="L182" s="39">
        <v>496604.4</v>
      </c>
      <c r="M182" s="37">
        <f t="shared" si="2"/>
        <v>529056.33</v>
      </c>
    </row>
    <row r="183" spans="1:13" ht="12.75">
      <c r="A183" s="13">
        <v>172</v>
      </c>
      <c r="B183" s="32" t="s">
        <v>79</v>
      </c>
      <c r="C183" s="33">
        <v>0.2265515</v>
      </c>
      <c r="D183" s="39">
        <v>13262.62</v>
      </c>
      <c r="E183" s="39">
        <v>2548.6</v>
      </c>
      <c r="F183" s="39">
        <v>10714.02</v>
      </c>
      <c r="G183" s="39">
        <v>4694.0625</v>
      </c>
      <c r="H183" s="39">
        <v>938.8125</v>
      </c>
      <c r="I183" s="39">
        <v>3755.25</v>
      </c>
      <c r="J183" s="39">
        <v>436109.74</v>
      </c>
      <c r="K183" s="39">
        <v>91882.41</v>
      </c>
      <c r="L183" s="39">
        <v>344227.33</v>
      </c>
      <c r="M183" s="37">
        <f t="shared" si="2"/>
        <v>358696.60000000003</v>
      </c>
    </row>
    <row r="184" spans="1:13" ht="12.75">
      <c r="A184" s="13">
        <v>173</v>
      </c>
      <c r="B184" s="32" t="s">
        <v>217</v>
      </c>
      <c r="C184" s="33">
        <v>0.1128287</v>
      </c>
      <c r="D184" s="39">
        <v>1235.39</v>
      </c>
      <c r="E184" s="39">
        <v>239.27</v>
      </c>
      <c r="F184" s="39">
        <v>996.12</v>
      </c>
      <c r="G184" s="39">
        <v>2337.775</v>
      </c>
      <c r="H184" s="39">
        <v>467.555</v>
      </c>
      <c r="I184" s="39">
        <v>1870.22</v>
      </c>
      <c r="J184" s="39">
        <v>217336.81</v>
      </c>
      <c r="K184" s="39">
        <v>45855.42</v>
      </c>
      <c r="L184" s="39">
        <v>171481.39</v>
      </c>
      <c r="M184" s="37">
        <f t="shared" si="2"/>
        <v>174347.73</v>
      </c>
    </row>
    <row r="185" spans="1:13" ht="12.75">
      <c r="A185" s="13">
        <v>174</v>
      </c>
      <c r="B185" s="32" t="s">
        <v>218</v>
      </c>
      <c r="C185" s="33">
        <v>0.6108574</v>
      </c>
      <c r="D185" s="39">
        <v>36356.98</v>
      </c>
      <c r="E185" s="39">
        <v>7226.6</v>
      </c>
      <c r="F185" s="39">
        <v>29130.38</v>
      </c>
      <c r="G185" s="39">
        <v>12656.75</v>
      </c>
      <c r="H185" s="39">
        <v>2531.35</v>
      </c>
      <c r="I185" s="39">
        <v>10125.4</v>
      </c>
      <c r="J185" s="39">
        <v>1169608.04</v>
      </c>
      <c r="K185" s="39">
        <v>243528.88</v>
      </c>
      <c r="L185" s="39">
        <v>926079.16</v>
      </c>
      <c r="M185" s="37">
        <f t="shared" si="2"/>
        <v>965334.9400000001</v>
      </c>
    </row>
    <row r="186" spans="1:13" ht="12.75">
      <c r="A186" s="13">
        <v>175</v>
      </c>
      <c r="B186" s="32" t="s">
        <v>80</v>
      </c>
      <c r="C186" s="33">
        <v>0.067462</v>
      </c>
      <c r="D186" s="39">
        <v>905.25</v>
      </c>
      <c r="E186" s="39">
        <v>60.73</v>
      </c>
      <c r="F186" s="39">
        <v>844.52</v>
      </c>
      <c r="G186" s="39">
        <v>1397.7875</v>
      </c>
      <c r="H186" s="39">
        <v>279.5575</v>
      </c>
      <c r="I186" s="39">
        <v>1118.23</v>
      </c>
      <c r="J186" s="39">
        <v>130283.22</v>
      </c>
      <c r="K186" s="39">
        <v>27641.83</v>
      </c>
      <c r="L186" s="39">
        <v>102641.39</v>
      </c>
      <c r="M186" s="37">
        <f t="shared" si="2"/>
        <v>104604.14</v>
      </c>
    </row>
    <row r="187" spans="1:13" ht="12.75">
      <c r="A187" s="13">
        <v>176</v>
      </c>
      <c r="B187" s="32" t="s">
        <v>219</v>
      </c>
      <c r="C187" s="33">
        <v>0.1497548</v>
      </c>
      <c r="D187" s="39">
        <v>1558.15</v>
      </c>
      <c r="E187" s="39">
        <v>364.36</v>
      </c>
      <c r="F187" s="39">
        <v>1193.79</v>
      </c>
      <c r="G187" s="39">
        <v>3102.8624999999997</v>
      </c>
      <c r="H187" s="39">
        <v>620.5725</v>
      </c>
      <c r="I187" s="39">
        <v>2482.29</v>
      </c>
      <c r="J187" s="39">
        <v>286691.15</v>
      </c>
      <c r="K187" s="39">
        <v>59672.7</v>
      </c>
      <c r="L187" s="39">
        <v>227018.45</v>
      </c>
      <c r="M187" s="37">
        <f t="shared" si="2"/>
        <v>230694.53000000003</v>
      </c>
    </row>
    <row r="188" spans="1:13" ht="12.75">
      <c r="A188" s="13">
        <v>177</v>
      </c>
      <c r="B188" s="32" t="s">
        <v>220</v>
      </c>
      <c r="C188" s="33">
        <v>0.0927081</v>
      </c>
      <c r="D188" s="39">
        <v>2226.99</v>
      </c>
      <c r="E188" s="39">
        <v>347.91</v>
      </c>
      <c r="F188" s="39">
        <v>1879.08</v>
      </c>
      <c r="G188" s="39">
        <v>1920.875</v>
      </c>
      <c r="H188" s="39">
        <v>384.175</v>
      </c>
      <c r="I188" s="39">
        <v>1536.7</v>
      </c>
      <c r="J188" s="39">
        <v>178845.21</v>
      </c>
      <c r="K188" s="39">
        <v>37856.35</v>
      </c>
      <c r="L188" s="39">
        <v>140988.86</v>
      </c>
      <c r="M188" s="37">
        <f t="shared" si="2"/>
        <v>144404.63999999998</v>
      </c>
    </row>
    <row r="189" spans="1:13" ht="12.75">
      <c r="A189" s="13">
        <v>178</v>
      </c>
      <c r="B189" s="32" t="s">
        <v>81</v>
      </c>
      <c r="C189" s="33">
        <v>0.134743</v>
      </c>
      <c r="D189" s="39">
        <v>12240.31</v>
      </c>
      <c r="E189" s="39">
        <v>2423.35</v>
      </c>
      <c r="F189" s="39">
        <v>9816.96</v>
      </c>
      <c r="G189" s="39">
        <v>2791.825</v>
      </c>
      <c r="H189" s="39">
        <v>558.365</v>
      </c>
      <c r="I189" s="39">
        <v>2233.46</v>
      </c>
      <c r="J189" s="39">
        <v>259480.39</v>
      </c>
      <c r="K189" s="39">
        <v>54715.53</v>
      </c>
      <c r="L189" s="39">
        <v>204764.86</v>
      </c>
      <c r="M189" s="37">
        <f t="shared" si="2"/>
        <v>216815.27999999997</v>
      </c>
    </row>
    <row r="190" spans="1:13" ht="12.75">
      <c r="A190" s="13">
        <v>179</v>
      </c>
      <c r="B190" s="32" t="s">
        <v>221</v>
      </c>
      <c r="C190" s="33">
        <v>0.6564665</v>
      </c>
      <c r="D190" s="39">
        <v>17747.23</v>
      </c>
      <c r="E190" s="39">
        <v>2850.8</v>
      </c>
      <c r="F190" s="39">
        <v>14896.43</v>
      </c>
      <c r="G190" s="39">
        <v>13601.75</v>
      </c>
      <c r="H190" s="39">
        <v>2720.35</v>
      </c>
      <c r="I190" s="39">
        <v>10881.4</v>
      </c>
      <c r="J190" s="39">
        <v>1261401.57</v>
      </c>
      <c r="K190" s="39">
        <v>264706.52</v>
      </c>
      <c r="L190" s="39">
        <v>996695.05</v>
      </c>
      <c r="M190" s="37">
        <f t="shared" si="2"/>
        <v>1022472.8800000001</v>
      </c>
    </row>
    <row r="191" spans="1:13" ht="12.75">
      <c r="A191" s="13">
        <v>180</v>
      </c>
      <c r="B191" s="32" t="s">
        <v>222</v>
      </c>
      <c r="C191" s="33">
        <v>0.2714334</v>
      </c>
      <c r="D191" s="39">
        <v>2894.12</v>
      </c>
      <c r="E191" s="39">
        <v>242.23</v>
      </c>
      <c r="F191" s="39">
        <v>2651.89</v>
      </c>
      <c r="G191" s="39">
        <v>5624</v>
      </c>
      <c r="H191" s="39">
        <v>1124.8</v>
      </c>
      <c r="I191" s="39">
        <v>4499.2</v>
      </c>
      <c r="J191" s="39">
        <v>522281.65</v>
      </c>
      <c r="K191" s="39">
        <v>109934.02</v>
      </c>
      <c r="L191" s="39">
        <v>412347.63</v>
      </c>
      <c r="M191" s="37">
        <f t="shared" si="2"/>
        <v>419498.72000000003</v>
      </c>
    </row>
    <row r="192" spans="1:13" ht="12.75">
      <c r="A192" s="13">
        <v>181</v>
      </c>
      <c r="B192" s="32" t="s">
        <v>223</v>
      </c>
      <c r="C192" s="33">
        <v>0.1124547</v>
      </c>
      <c r="D192" s="39">
        <v>12013.41</v>
      </c>
      <c r="E192" s="39">
        <v>2298</v>
      </c>
      <c r="F192" s="39">
        <v>9715.41</v>
      </c>
      <c r="G192" s="39">
        <v>2330.025</v>
      </c>
      <c r="H192" s="39">
        <v>466.005</v>
      </c>
      <c r="I192" s="39">
        <v>1864.02</v>
      </c>
      <c r="J192" s="39">
        <v>216865.85</v>
      </c>
      <c r="K192" s="39">
        <v>45870.74</v>
      </c>
      <c r="L192" s="39">
        <v>170995.11</v>
      </c>
      <c r="M192" s="37">
        <f t="shared" si="2"/>
        <v>182574.53999999998</v>
      </c>
    </row>
    <row r="193" spans="1:13" ht="12.75">
      <c r="A193" s="13">
        <v>182</v>
      </c>
      <c r="B193" s="32" t="s">
        <v>224</v>
      </c>
      <c r="C193" s="33">
        <v>0.072549</v>
      </c>
      <c r="D193" s="39">
        <v>1494.08</v>
      </c>
      <c r="E193" s="39">
        <v>298.81</v>
      </c>
      <c r="F193" s="39">
        <v>1195.27</v>
      </c>
      <c r="G193" s="39">
        <v>1503.1874999999998</v>
      </c>
      <c r="H193" s="39">
        <v>300.6375</v>
      </c>
      <c r="I193" s="39">
        <v>1202.55</v>
      </c>
      <c r="J193" s="39">
        <v>139833.32</v>
      </c>
      <c r="K193" s="39">
        <v>29542.35</v>
      </c>
      <c r="L193" s="39">
        <v>110290.97</v>
      </c>
      <c r="M193" s="37">
        <f t="shared" si="2"/>
        <v>112688.79000000001</v>
      </c>
    </row>
    <row r="194" spans="1:13" ht="12.75">
      <c r="A194" s="13">
        <v>183</v>
      </c>
      <c r="B194" s="32" t="s">
        <v>82</v>
      </c>
      <c r="C194" s="33">
        <v>0.4360542</v>
      </c>
      <c r="D194" s="39">
        <v>38160.06</v>
      </c>
      <c r="E194" s="39">
        <v>6795.96</v>
      </c>
      <c r="F194" s="39">
        <v>31364.1</v>
      </c>
      <c r="G194" s="39">
        <v>9034.887499999999</v>
      </c>
      <c r="H194" s="39">
        <v>1806.977499999999</v>
      </c>
      <c r="I194" s="39">
        <v>7227.91</v>
      </c>
      <c r="J194" s="39">
        <v>839152.48</v>
      </c>
      <c r="K194" s="39">
        <v>176683.85</v>
      </c>
      <c r="L194" s="39">
        <v>662468.63</v>
      </c>
      <c r="M194" s="37">
        <f t="shared" si="2"/>
        <v>701060.64</v>
      </c>
    </row>
    <row r="195" spans="1:13" ht="12.75">
      <c r="A195" s="13">
        <v>184</v>
      </c>
      <c r="B195" s="32" t="s">
        <v>83</v>
      </c>
      <c r="C195" s="33">
        <v>0.1889342</v>
      </c>
      <c r="D195" s="39">
        <v>14264.93</v>
      </c>
      <c r="E195" s="39">
        <v>2649.88</v>
      </c>
      <c r="F195" s="39">
        <v>11615.05</v>
      </c>
      <c r="G195" s="39">
        <v>3914.65</v>
      </c>
      <c r="H195" s="39">
        <v>782.93</v>
      </c>
      <c r="I195" s="39">
        <v>3131.72</v>
      </c>
      <c r="J195" s="39">
        <v>364834.72</v>
      </c>
      <c r="K195" s="39">
        <v>77389.13</v>
      </c>
      <c r="L195" s="39">
        <v>287445.59</v>
      </c>
      <c r="M195" s="37">
        <f t="shared" si="2"/>
        <v>302192.36</v>
      </c>
    </row>
    <row r="196" spans="1:13" ht="12.75">
      <c r="A196" s="13">
        <v>185</v>
      </c>
      <c r="B196" s="32" t="s">
        <v>225</v>
      </c>
      <c r="C196" s="33">
        <v>0.2018463</v>
      </c>
      <c r="D196" s="39">
        <v>24635.33</v>
      </c>
      <c r="E196" s="39">
        <v>4626.63</v>
      </c>
      <c r="F196" s="39">
        <v>20008.7</v>
      </c>
      <c r="G196" s="39">
        <v>4182.1875</v>
      </c>
      <c r="H196" s="39">
        <v>836.4375</v>
      </c>
      <c r="I196" s="39">
        <v>3345.75</v>
      </c>
      <c r="J196" s="39">
        <v>387444</v>
      </c>
      <c r="K196" s="39">
        <v>81119.37</v>
      </c>
      <c r="L196" s="39">
        <v>306324.63</v>
      </c>
      <c r="M196" s="37">
        <f t="shared" si="2"/>
        <v>329679.08</v>
      </c>
    </row>
    <row r="197" spans="1:13" ht="12.75">
      <c r="A197" s="13">
        <v>186</v>
      </c>
      <c r="B197" s="32" t="s">
        <v>84</v>
      </c>
      <c r="C197" s="33">
        <v>0.428028</v>
      </c>
      <c r="D197" s="39">
        <v>61456.93</v>
      </c>
      <c r="E197" s="39">
        <v>11327.35</v>
      </c>
      <c r="F197" s="39">
        <v>50129.58</v>
      </c>
      <c r="G197" s="39">
        <v>8868.5875</v>
      </c>
      <c r="H197" s="39">
        <v>1773.7174999999997</v>
      </c>
      <c r="I197" s="39">
        <v>7094.87</v>
      </c>
      <c r="J197" s="39">
        <v>826688.51</v>
      </c>
      <c r="K197" s="39">
        <v>175431.41</v>
      </c>
      <c r="L197" s="39">
        <v>651257.1</v>
      </c>
      <c r="M197" s="37">
        <f t="shared" si="2"/>
        <v>708481.5499999999</v>
      </c>
    </row>
    <row r="198" spans="1:13" ht="12.75">
      <c r="A198" s="13">
        <v>187</v>
      </c>
      <c r="B198" s="32" t="s">
        <v>85</v>
      </c>
      <c r="C198" s="33">
        <v>0.2476932</v>
      </c>
      <c r="D198" s="39">
        <v>26842.31</v>
      </c>
      <c r="E198" s="39">
        <v>4721.97</v>
      </c>
      <c r="F198" s="39">
        <v>22120.34</v>
      </c>
      <c r="G198" s="39">
        <v>5132.112499999999</v>
      </c>
      <c r="H198" s="39">
        <v>1026.4225</v>
      </c>
      <c r="I198" s="39">
        <v>4105.69</v>
      </c>
      <c r="J198" s="39">
        <v>477956.76</v>
      </c>
      <c r="K198" s="39">
        <v>101227.66</v>
      </c>
      <c r="L198" s="39">
        <v>376729.1</v>
      </c>
      <c r="M198" s="37">
        <f t="shared" si="2"/>
        <v>402955.13</v>
      </c>
    </row>
    <row r="199" spans="1:13" ht="12.75">
      <c r="A199" s="13">
        <v>188</v>
      </c>
      <c r="B199" s="32" t="s">
        <v>86</v>
      </c>
      <c r="C199" s="33">
        <v>0.2533541</v>
      </c>
      <c r="D199" s="39">
        <v>18910.25</v>
      </c>
      <c r="E199" s="39">
        <v>3702.58</v>
      </c>
      <c r="F199" s="39">
        <v>15207.67</v>
      </c>
      <c r="G199" s="39">
        <v>5249.412499999999</v>
      </c>
      <c r="H199" s="39">
        <v>1049.8825</v>
      </c>
      <c r="I199" s="39">
        <v>4199.53</v>
      </c>
      <c r="J199" s="39">
        <v>489446.27</v>
      </c>
      <c r="K199" s="39">
        <v>103920.83</v>
      </c>
      <c r="L199" s="39">
        <v>385525.44</v>
      </c>
      <c r="M199" s="37">
        <f t="shared" si="2"/>
        <v>404932.64</v>
      </c>
    </row>
    <row r="200" spans="1:13" ht="12.75">
      <c r="A200" s="13">
        <v>189</v>
      </c>
      <c r="B200" s="32" t="s">
        <v>87</v>
      </c>
      <c r="C200" s="33">
        <v>0.3255367</v>
      </c>
      <c r="D200" s="39">
        <v>133195.35</v>
      </c>
      <c r="E200" s="39">
        <v>25750</v>
      </c>
      <c r="F200" s="39">
        <v>107445.35</v>
      </c>
      <c r="G200" s="39">
        <v>6745</v>
      </c>
      <c r="H200" s="39">
        <v>1349</v>
      </c>
      <c r="I200" s="39">
        <v>5396</v>
      </c>
      <c r="J200" s="39">
        <v>628029.64</v>
      </c>
      <c r="K200" s="39">
        <v>132949.45</v>
      </c>
      <c r="L200" s="39">
        <v>495080.19</v>
      </c>
      <c r="M200" s="37">
        <f t="shared" si="2"/>
        <v>607921.54</v>
      </c>
    </row>
    <row r="201" spans="1:13" ht="12.75">
      <c r="A201" s="13">
        <v>190</v>
      </c>
      <c r="B201" s="32" t="s">
        <v>226</v>
      </c>
      <c r="C201" s="33">
        <v>0.2092637</v>
      </c>
      <c r="D201" s="39">
        <v>3520.2</v>
      </c>
      <c r="E201" s="39">
        <v>1497.5</v>
      </c>
      <c r="F201" s="39">
        <v>2022.7</v>
      </c>
      <c r="G201" s="39">
        <v>4335.874999999999</v>
      </c>
      <c r="H201" s="39">
        <v>867.1749999999993</v>
      </c>
      <c r="I201" s="39">
        <v>3468.7</v>
      </c>
      <c r="J201" s="39">
        <v>404141.64</v>
      </c>
      <c r="K201" s="39">
        <v>85750.05</v>
      </c>
      <c r="L201" s="39">
        <v>318391.59</v>
      </c>
      <c r="M201" s="37">
        <f t="shared" si="2"/>
        <v>323882.99000000005</v>
      </c>
    </row>
    <row r="202" spans="1:13" ht="12.75">
      <c r="A202" s="13">
        <v>191</v>
      </c>
      <c r="B202" s="32" t="s">
        <v>227</v>
      </c>
      <c r="C202" s="33">
        <v>0.2007171</v>
      </c>
      <c r="D202" s="39">
        <v>2591.41</v>
      </c>
      <c r="E202" s="39">
        <v>569.79</v>
      </c>
      <c r="F202" s="39">
        <v>2021.62</v>
      </c>
      <c r="G202" s="39">
        <v>4158.7875</v>
      </c>
      <c r="H202" s="39">
        <v>831.7575</v>
      </c>
      <c r="I202" s="39">
        <v>3327.03</v>
      </c>
      <c r="J202" s="39">
        <v>384634.22</v>
      </c>
      <c r="K202" s="39">
        <v>80234.88</v>
      </c>
      <c r="L202" s="39">
        <v>304399.34</v>
      </c>
      <c r="M202" s="37">
        <f t="shared" si="2"/>
        <v>309747.99000000005</v>
      </c>
    </row>
    <row r="203" spans="1:13" ht="12.75">
      <c r="A203" s="13">
        <v>192</v>
      </c>
      <c r="B203" s="32" t="s">
        <v>88</v>
      </c>
      <c r="C203" s="33">
        <v>0.1914021</v>
      </c>
      <c r="D203" s="39">
        <v>60729.13</v>
      </c>
      <c r="E203" s="39">
        <v>11175.55</v>
      </c>
      <c r="F203" s="39">
        <v>49553.58</v>
      </c>
      <c r="G203" s="39">
        <v>3965.7875</v>
      </c>
      <c r="H203" s="39">
        <v>793.1575</v>
      </c>
      <c r="I203" s="39">
        <v>3172.63</v>
      </c>
      <c r="J203" s="39">
        <v>367277.8</v>
      </c>
      <c r="K203" s="39">
        <v>76842.54</v>
      </c>
      <c r="L203" s="39">
        <v>290435.26</v>
      </c>
      <c r="M203" s="37">
        <f t="shared" si="2"/>
        <v>343161.47000000003</v>
      </c>
    </row>
    <row r="204" spans="1:13" ht="12.75">
      <c r="A204" s="13">
        <v>193</v>
      </c>
      <c r="B204" s="32" t="s">
        <v>89</v>
      </c>
      <c r="C204" s="33">
        <v>0.0699933</v>
      </c>
      <c r="D204" s="39">
        <v>3067.12</v>
      </c>
      <c r="E204" s="39">
        <v>529.59</v>
      </c>
      <c r="F204" s="39">
        <v>2537.53</v>
      </c>
      <c r="G204" s="39">
        <v>1450.2375</v>
      </c>
      <c r="H204" s="39">
        <v>290.0475</v>
      </c>
      <c r="I204" s="39">
        <v>1160.19</v>
      </c>
      <c r="J204" s="39">
        <v>135014.16</v>
      </c>
      <c r="K204" s="39">
        <v>28573.39</v>
      </c>
      <c r="L204" s="39">
        <v>106440.77</v>
      </c>
      <c r="M204" s="37">
        <f t="shared" si="2"/>
        <v>110138.49</v>
      </c>
    </row>
    <row r="205" spans="1:13" ht="12.75">
      <c r="A205" s="13">
        <v>194</v>
      </c>
      <c r="B205" s="32" t="s">
        <v>228</v>
      </c>
      <c r="C205" s="33">
        <v>0.978039</v>
      </c>
      <c r="D205" s="39">
        <v>121850.57</v>
      </c>
      <c r="E205" s="39">
        <v>24560.63</v>
      </c>
      <c r="F205" s="39">
        <v>97289.94</v>
      </c>
      <c r="G205" s="39">
        <v>20264.625</v>
      </c>
      <c r="H205" s="39">
        <v>4052.9249999999993</v>
      </c>
      <c r="I205" s="39">
        <v>16211.7</v>
      </c>
      <c r="J205" s="39">
        <v>1889900.55</v>
      </c>
      <c r="K205" s="39">
        <v>401480.44</v>
      </c>
      <c r="L205" s="39">
        <v>1488420.11</v>
      </c>
      <c r="M205" s="37">
        <f aca="true" t="shared" si="3" ref="M205:M257">+L205+I205+F205</f>
        <v>1601921.75</v>
      </c>
    </row>
    <row r="206" spans="1:13" ht="12.75">
      <c r="A206" s="13">
        <v>195</v>
      </c>
      <c r="B206" s="32" t="s">
        <v>90</v>
      </c>
      <c r="C206" s="33">
        <v>0.1350405</v>
      </c>
      <c r="D206" s="39">
        <v>26524.61</v>
      </c>
      <c r="E206" s="39">
        <v>4956.48</v>
      </c>
      <c r="F206" s="39">
        <v>21568.13</v>
      </c>
      <c r="G206" s="39">
        <v>2797.9874999999997</v>
      </c>
      <c r="H206" s="39">
        <v>559.5975</v>
      </c>
      <c r="I206" s="39">
        <v>2238.39</v>
      </c>
      <c r="J206" s="39">
        <v>262060.78</v>
      </c>
      <c r="K206" s="39">
        <v>56182.71</v>
      </c>
      <c r="L206" s="39">
        <v>205878.07</v>
      </c>
      <c r="M206" s="37">
        <f t="shared" si="3"/>
        <v>229684.59000000003</v>
      </c>
    </row>
    <row r="207" spans="1:13" ht="12.75">
      <c r="A207" s="13">
        <v>196</v>
      </c>
      <c r="B207" s="32" t="s">
        <v>229</v>
      </c>
      <c r="C207" s="33">
        <v>0.0988509</v>
      </c>
      <c r="D207" s="39">
        <v>3137.31</v>
      </c>
      <c r="E207" s="39">
        <v>672.23</v>
      </c>
      <c r="F207" s="39">
        <v>2465.08</v>
      </c>
      <c r="G207" s="39">
        <v>2048.15</v>
      </c>
      <c r="H207" s="39">
        <v>409.63</v>
      </c>
      <c r="I207" s="39">
        <v>1638.52</v>
      </c>
      <c r="J207" s="39">
        <v>191442.61</v>
      </c>
      <c r="K207" s="39">
        <v>40865.78</v>
      </c>
      <c r="L207" s="39">
        <v>150576.83</v>
      </c>
      <c r="M207" s="37">
        <f t="shared" si="3"/>
        <v>154680.42999999996</v>
      </c>
    </row>
    <row r="208" spans="1:13" ht="12.75">
      <c r="A208" s="13">
        <v>197</v>
      </c>
      <c r="B208" s="32" t="s">
        <v>91</v>
      </c>
      <c r="C208" s="33">
        <v>0.1442518</v>
      </c>
      <c r="D208" s="39">
        <v>8252.91</v>
      </c>
      <c r="E208" s="39">
        <v>1326.78</v>
      </c>
      <c r="F208" s="39">
        <v>6926.13</v>
      </c>
      <c r="G208" s="39">
        <v>2988.85</v>
      </c>
      <c r="H208" s="39">
        <v>597.77</v>
      </c>
      <c r="I208" s="39">
        <v>2391.08</v>
      </c>
      <c r="J208" s="39">
        <v>276221.4</v>
      </c>
      <c r="K208" s="39">
        <v>57523.68</v>
      </c>
      <c r="L208" s="39">
        <v>218697.72</v>
      </c>
      <c r="M208" s="37">
        <f t="shared" si="3"/>
        <v>228014.93</v>
      </c>
    </row>
    <row r="209" spans="1:13" ht="12.75">
      <c r="A209" s="13">
        <v>198</v>
      </c>
      <c r="B209" s="32" t="s">
        <v>92</v>
      </c>
      <c r="C209" s="33">
        <v>5.2989623</v>
      </c>
      <c r="D209" s="39">
        <v>851912.8</v>
      </c>
      <c r="E209" s="39">
        <v>155969.09</v>
      </c>
      <c r="F209" s="39">
        <v>695943.71</v>
      </c>
      <c r="G209" s="39">
        <v>109792.6375</v>
      </c>
      <c r="H209" s="39">
        <v>21958.527499999997</v>
      </c>
      <c r="I209" s="39">
        <v>87834.11</v>
      </c>
      <c r="J209" s="39">
        <v>10200011.41</v>
      </c>
      <c r="K209" s="39">
        <v>2148799</v>
      </c>
      <c r="L209" s="39">
        <v>8051212.41</v>
      </c>
      <c r="M209" s="37">
        <f t="shared" si="3"/>
        <v>8834990.23</v>
      </c>
    </row>
    <row r="210" spans="1:13" ht="12.75">
      <c r="A210" s="13">
        <v>199</v>
      </c>
      <c r="B210" s="32" t="s">
        <v>93</v>
      </c>
      <c r="C210" s="33">
        <v>0.2652781</v>
      </c>
      <c r="D210" s="39">
        <v>28869.9</v>
      </c>
      <c r="E210" s="39">
        <v>5370.01</v>
      </c>
      <c r="F210" s="39">
        <v>23499.89</v>
      </c>
      <c r="G210" s="39">
        <v>5496.475</v>
      </c>
      <c r="H210" s="39">
        <v>1099.295</v>
      </c>
      <c r="I210" s="39">
        <v>4397.18</v>
      </c>
      <c r="J210" s="39">
        <v>511513.14</v>
      </c>
      <c r="K210" s="39">
        <v>108162.19</v>
      </c>
      <c r="L210" s="39">
        <v>403350.95</v>
      </c>
      <c r="M210" s="37">
        <f t="shared" si="3"/>
        <v>431248.02</v>
      </c>
    </row>
    <row r="211" spans="1:13" ht="12.75">
      <c r="A211" s="13">
        <v>200</v>
      </c>
      <c r="B211" s="32" t="s">
        <v>230</v>
      </c>
      <c r="C211" s="33">
        <v>0.117019</v>
      </c>
      <c r="D211" s="39">
        <v>11701.68</v>
      </c>
      <c r="E211" s="39">
        <v>2059.55</v>
      </c>
      <c r="F211" s="39">
        <v>9642.13</v>
      </c>
      <c r="G211" s="39">
        <v>2424.5875</v>
      </c>
      <c r="H211" s="39">
        <v>484.9175</v>
      </c>
      <c r="I211" s="39">
        <v>1939.67</v>
      </c>
      <c r="J211" s="39">
        <v>226246.82</v>
      </c>
      <c r="K211" s="39">
        <v>48120.73</v>
      </c>
      <c r="L211" s="39">
        <v>178126.09</v>
      </c>
      <c r="M211" s="37">
        <f t="shared" si="3"/>
        <v>189707.89</v>
      </c>
    </row>
    <row r="212" spans="1:13" ht="12.75">
      <c r="A212" s="13">
        <v>201</v>
      </c>
      <c r="B212" s="32" t="s">
        <v>231</v>
      </c>
      <c r="C212" s="33">
        <v>0.0819171</v>
      </c>
      <c r="D212" s="39">
        <v>5831.98</v>
      </c>
      <c r="E212" s="39">
        <v>1156.37</v>
      </c>
      <c r="F212" s="39">
        <v>4675.61</v>
      </c>
      <c r="G212" s="39">
        <v>1697.2875</v>
      </c>
      <c r="H212" s="39">
        <v>339.4575</v>
      </c>
      <c r="I212" s="39">
        <v>1357.83</v>
      </c>
      <c r="J212" s="39">
        <v>158399.85</v>
      </c>
      <c r="K212" s="39">
        <v>33699.31</v>
      </c>
      <c r="L212" s="39">
        <v>124700.54</v>
      </c>
      <c r="M212" s="37">
        <f t="shared" si="3"/>
        <v>130733.98</v>
      </c>
    </row>
    <row r="213" spans="1:13" ht="12.75">
      <c r="A213" s="13">
        <v>202</v>
      </c>
      <c r="B213" s="32" t="s">
        <v>232</v>
      </c>
      <c r="C213" s="33">
        <v>0.1254128</v>
      </c>
      <c r="D213" s="39">
        <v>273.28</v>
      </c>
      <c r="E213" s="39">
        <v>37.96</v>
      </c>
      <c r="F213" s="39">
        <v>235.32</v>
      </c>
      <c r="G213" s="39">
        <v>2598.5125</v>
      </c>
      <c r="H213" s="39">
        <v>519.7025</v>
      </c>
      <c r="I213" s="39">
        <v>2078.81</v>
      </c>
      <c r="J213" s="39">
        <v>241660.79</v>
      </c>
      <c r="K213" s="39">
        <v>51026.05</v>
      </c>
      <c r="L213" s="39">
        <v>190634.74</v>
      </c>
      <c r="M213" s="37">
        <f t="shared" si="3"/>
        <v>192948.87</v>
      </c>
    </row>
    <row r="214" spans="1:13" ht="12.75">
      <c r="A214" s="13">
        <v>203</v>
      </c>
      <c r="B214" s="32" t="s">
        <v>233</v>
      </c>
      <c r="C214" s="33">
        <v>0.1687453</v>
      </c>
      <c r="D214" s="39">
        <v>4276.2</v>
      </c>
      <c r="E214" s="39">
        <v>763.92</v>
      </c>
      <c r="F214" s="39">
        <v>3512.28</v>
      </c>
      <c r="G214" s="39">
        <v>3496.3375</v>
      </c>
      <c r="H214" s="39">
        <v>699.2675</v>
      </c>
      <c r="I214" s="39">
        <v>2797.07</v>
      </c>
      <c r="J214" s="39">
        <v>325069.25</v>
      </c>
      <c r="K214" s="39">
        <v>68596.22</v>
      </c>
      <c r="L214" s="39">
        <v>256473.03</v>
      </c>
      <c r="M214" s="37">
        <f t="shared" si="3"/>
        <v>262782.38</v>
      </c>
    </row>
    <row r="215" spans="1:13" ht="12.75">
      <c r="A215" s="13">
        <v>204</v>
      </c>
      <c r="B215" s="32" t="s">
        <v>234</v>
      </c>
      <c r="C215" s="33">
        <v>0.8214566</v>
      </c>
      <c r="D215" s="39">
        <v>65322.63</v>
      </c>
      <c r="E215" s="39">
        <v>11709.05</v>
      </c>
      <c r="F215" s="39">
        <v>53613.58</v>
      </c>
      <c r="G215" s="39">
        <v>17020.2875</v>
      </c>
      <c r="H215" s="39">
        <v>3404.057499999999</v>
      </c>
      <c r="I215" s="39">
        <v>13616.23</v>
      </c>
      <c r="J215" s="39">
        <v>1584184.23</v>
      </c>
      <c r="K215" s="39">
        <v>335094.06</v>
      </c>
      <c r="L215" s="39">
        <v>1249090.17</v>
      </c>
      <c r="M215" s="37">
        <f t="shared" si="3"/>
        <v>1316319.98</v>
      </c>
    </row>
    <row r="216" spans="1:13" ht="12.75">
      <c r="A216" s="13">
        <v>205</v>
      </c>
      <c r="B216" s="32" t="s">
        <v>94</v>
      </c>
      <c r="C216" s="33">
        <v>0.1198931</v>
      </c>
      <c r="D216" s="39">
        <v>1870.42</v>
      </c>
      <c r="E216" s="39">
        <v>365.77</v>
      </c>
      <c r="F216" s="39">
        <v>1504.65</v>
      </c>
      <c r="G216" s="39">
        <v>2484.1375</v>
      </c>
      <c r="H216" s="39">
        <v>496.8275</v>
      </c>
      <c r="I216" s="39">
        <v>1987.31</v>
      </c>
      <c r="J216" s="39">
        <v>230801.73</v>
      </c>
      <c r="K216" s="39">
        <v>48630.71</v>
      </c>
      <c r="L216" s="39">
        <v>182171.02</v>
      </c>
      <c r="M216" s="37">
        <f t="shared" si="3"/>
        <v>185662.97999999998</v>
      </c>
    </row>
    <row r="217" spans="1:13" ht="12.75">
      <c r="A217" s="13">
        <v>206</v>
      </c>
      <c r="B217" s="32" t="s">
        <v>95</v>
      </c>
      <c r="C217" s="33">
        <v>0.1140469</v>
      </c>
      <c r="D217" s="39">
        <v>19765.48</v>
      </c>
      <c r="E217" s="39">
        <v>3035.19</v>
      </c>
      <c r="F217" s="39">
        <v>16730.29</v>
      </c>
      <c r="G217" s="39">
        <v>2363.0125</v>
      </c>
      <c r="H217" s="39">
        <v>472.6025</v>
      </c>
      <c r="I217" s="39">
        <v>1890.41</v>
      </c>
      <c r="J217" s="39">
        <v>220135.24</v>
      </c>
      <c r="K217" s="39">
        <v>46653.63</v>
      </c>
      <c r="L217" s="39">
        <v>173481.61</v>
      </c>
      <c r="M217" s="37">
        <f t="shared" si="3"/>
        <v>192102.31</v>
      </c>
    </row>
    <row r="218" spans="1:13" ht="12.75">
      <c r="A218" s="13">
        <v>207</v>
      </c>
      <c r="B218" s="32" t="s">
        <v>96</v>
      </c>
      <c r="C218" s="33">
        <v>0.0831783</v>
      </c>
      <c r="D218" s="39">
        <v>1459.44</v>
      </c>
      <c r="E218" s="39">
        <v>291.88</v>
      </c>
      <c r="F218" s="39">
        <v>1167.56</v>
      </c>
      <c r="G218" s="39">
        <v>1723.425</v>
      </c>
      <c r="H218" s="39">
        <v>344.685</v>
      </c>
      <c r="I218" s="39">
        <v>1378.74</v>
      </c>
      <c r="J218" s="39">
        <v>160409.52</v>
      </c>
      <c r="K218" s="39">
        <v>33930.39</v>
      </c>
      <c r="L218" s="39">
        <v>126479.13</v>
      </c>
      <c r="M218" s="37">
        <f t="shared" si="3"/>
        <v>129025.43000000001</v>
      </c>
    </row>
    <row r="219" spans="1:13" ht="12.75">
      <c r="A219" s="13">
        <v>208</v>
      </c>
      <c r="B219" s="32" t="s">
        <v>235</v>
      </c>
      <c r="C219" s="33">
        <v>0.0726588</v>
      </c>
      <c r="D219" s="39">
        <v>2403.46</v>
      </c>
      <c r="E219" s="39">
        <v>480.16</v>
      </c>
      <c r="F219" s="39">
        <v>1923.3</v>
      </c>
      <c r="G219" s="39">
        <v>1505.4624999999999</v>
      </c>
      <c r="H219" s="39">
        <v>301.0925</v>
      </c>
      <c r="I219" s="39">
        <v>1204.37</v>
      </c>
      <c r="J219" s="39">
        <v>140247.25</v>
      </c>
      <c r="K219" s="39">
        <v>29722.83</v>
      </c>
      <c r="L219" s="39">
        <v>110524.42</v>
      </c>
      <c r="M219" s="37">
        <f t="shared" si="3"/>
        <v>113652.09</v>
      </c>
    </row>
    <row r="220" spans="1:13" ht="12.75">
      <c r="A220" s="13">
        <v>209</v>
      </c>
      <c r="B220" s="32" t="s">
        <v>236</v>
      </c>
      <c r="C220" s="33">
        <v>0.0853454</v>
      </c>
      <c r="D220" s="39">
        <v>974.65</v>
      </c>
      <c r="E220" s="39">
        <v>148.55</v>
      </c>
      <c r="F220" s="39">
        <v>826.1</v>
      </c>
      <c r="G220" s="39">
        <v>1768.325</v>
      </c>
      <c r="H220" s="39">
        <v>353.665</v>
      </c>
      <c r="I220" s="39">
        <v>1414.66</v>
      </c>
      <c r="J220" s="39">
        <v>164468.55</v>
      </c>
      <c r="K220" s="39">
        <v>34733.81</v>
      </c>
      <c r="L220" s="39">
        <v>129734.74</v>
      </c>
      <c r="M220" s="37">
        <f t="shared" si="3"/>
        <v>131975.5</v>
      </c>
    </row>
    <row r="221" spans="1:13" ht="12.75">
      <c r="A221" s="13">
        <v>210</v>
      </c>
      <c r="B221" s="32" t="s">
        <v>237</v>
      </c>
      <c r="C221" s="33">
        <v>0.0951208</v>
      </c>
      <c r="D221" s="39">
        <v>7551.92</v>
      </c>
      <c r="E221" s="39">
        <v>1257.76</v>
      </c>
      <c r="F221" s="39">
        <v>6294.16</v>
      </c>
      <c r="G221" s="39">
        <v>1970.875</v>
      </c>
      <c r="H221" s="39">
        <v>394.175</v>
      </c>
      <c r="I221" s="39">
        <v>1576.7</v>
      </c>
      <c r="J221" s="39">
        <v>183524.55</v>
      </c>
      <c r="K221" s="39">
        <v>38858.3</v>
      </c>
      <c r="L221" s="39">
        <v>144666.25</v>
      </c>
      <c r="M221" s="37">
        <f t="shared" si="3"/>
        <v>152537.11000000002</v>
      </c>
    </row>
    <row r="222" spans="1:13" ht="12.75">
      <c r="A222" s="13">
        <v>211</v>
      </c>
      <c r="B222" s="32" t="s">
        <v>238</v>
      </c>
      <c r="C222" s="33">
        <v>0.2000824</v>
      </c>
      <c r="D222" s="39">
        <v>6662.54</v>
      </c>
      <c r="E222" s="39">
        <v>1114.58</v>
      </c>
      <c r="F222" s="39">
        <v>5547.96</v>
      </c>
      <c r="G222" s="39">
        <v>4145.6375</v>
      </c>
      <c r="H222" s="39">
        <v>829.1275</v>
      </c>
      <c r="I222" s="39">
        <v>3316.51</v>
      </c>
      <c r="J222" s="39">
        <v>386119.94</v>
      </c>
      <c r="K222" s="39">
        <v>81793.17</v>
      </c>
      <c r="L222" s="39">
        <v>304326.77</v>
      </c>
      <c r="M222" s="37">
        <f t="shared" si="3"/>
        <v>313191.24000000005</v>
      </c>
    </row>
    <row r="223" spans="1:13" ht="12.75">
      <c r="A223" s="13">
        <v>212</v>
      </c>
      <c r="B223" s="32" t="s">
        <v>239</v>
      </c>
      <c r="C223" s="33">
        <v>0.0824583</v>
      </c>
      <c r="D223" s="39">
        <v>11866.57</v>
      </c>
      <c r="E223" s="39">
        <v>2503.16</v>
      </c>
      <c r="F223" s="39">
        <v>9363.41</v>
      </c>
      <c r="G223" s="39">
        <v>1708.5124999999998</v>
      </c>
      <c r="H223" s="39">
        <v>341.7025</v>
      </c>
      <c r="I223" s="39">
        <v>1366.81</v>
      </c>
      <c r="J223" s="39">
        <v>158805.27</v>
      </c>
      <c r="K223" s="39">
        <v>33492.04</v>
      </c>
      <c r="L223" s="39">
        <v>125313.23</v>
      </c>
      <c r="M223" s="37">
        <f t="shared" si="3"/>
        <v>136043.44999999998</v>
      </c>
    </row>
    <row r="224" spans="1:13" ht="12.75">
      <c r="A224" s="13">
        <v>213</v>
      </c>
      <c r="B224" s="32" t="s">
        <v>240</v>
      </c>
      <c r="C224" s="33">
        <v>0.1583921</v>
      </c>
      <c r="D224" s="39">
        <v>20999.6</v>
      </c>
      <c r="E224" s="39">
        <v>3564.03</v>
      </c>
      <c r="F224" s="39">
        <v>17435.57</v>
      </c>
      <c r="G224" s="39">
        <v>3281.825</v>
      </c>
      <c r="H224" s="39">
        <v>656.365</v>
      </c>
      <c r="I224" s="39">
        <v>2625.46</v>
      </c>
      <c r="J224" s="39">
        <v>303821.1</v>
      </c>
      <c r="K224" s="39">
        <v>63513.16</v>
      </c>
      <c r="L224" s="39">
        <v>240307.94</v>
      </c>
      <c r="M224" s="37">
        <f t="shared" si="3"/>
        <v>260368.97</v>
      </c>
    </row>
    <row r="225" spans="1:13" ht="12.75">
      <c r="A225" s="13">
        <v>214</v>
      </c>
      <c r="B225" s="32" t="s">
        <v>241</v>
      </c>
      <c r="C225" s="33">
        <v>0.1735645</v>
      </c>
      <c r="D225" s="39">
        <v>5045.4</v>
      </c>
      <c r="E225" s="39">
        <v>940.42</v>
      </c>
      <c r="F225" s="39">
        <v>4104.98</v>
      </c>
      <c r="G225" s="39">
        <v>3596.2</v>
      </c>
      <c r="H225" s="39">
        <v>719.24</v>
      </c>
      <c r="I225" s="39">
        <v>2876.96</v>
      </c>
      <c r="J225" s="39">
        <v>333157.01</v>
      </c>
      <c r="K225" s="39">
        <v>69753.27</v>
      </c>
      <c r="L225" s="39">
        <v>263403.74</v>
      </c>
      <c r="M225" s="37">
        <f t="shared" si="3"/>
        <v>270385.68</v>
      </c>
    </row>
    <row r="226" spans="1:13" ht="12.75">
      <c r="A226" s="13">
        <v>215</v>
      </c>
      <c r="B226" s="32" t="s">
        <v>242</v>
      </c>
      <c r="C226" s="33">
        <v>0.0903968</v>
      </c>
      <c r="D226" s="39">
        <v>11489.97</v>
      </c>
      <c r="E226" s="39">
        <v>1123.94</v>
      </c>
      <c r="F226" s="39">
        <v>10366.03</v>
      </c>
      <c r="G226" s="39">
        <v>1872.9875</v>
      </c>
      <c r="H226" s="39">
        <v>374.5975</v>
      </c>
      <c r="I226" s="39">
        <v>1498.39</v>
      </c>
      <c r="J226" s="39">
        <v>174290.6</v>
      </c>
      <c r="K226" s="39">
        <v>36848.28</v>
      </c>
      <c r="L226" s="39">
        <v>137442.32</v>
      </c>
      <c r="M226" s="37">
        <f t="shared" si="3"/>
        <v>149306.74000000002</v>
      </c>
    </row>
    <row r="227" spans="1:13" ht="12.75">
      <c r="A227" s="13">
        <v>216</v>
      </c>
      <c r="B227" s="32" t="s">
        <v>243</v>
      </c>
      <c r="C227" s="33">
        <v>0.1544422</v>
      </c>
      <c r="D227" s="39">
        <v>3832.06</v>
      </c>
      <c r="E227" s="39">
        <v>627.44</v>
      </c>
      <c r="F227" s="39">
        <v>3204.62</v>
      </c>
      <c r="G227" s="39">
        <v>1783.4875</v>
      </c>
      <c r="H227" s="39">
        <v>356.6975</v>
      </c>
      <c r="I227" s="39">
        <v>1426.79</v>
      </c>
      <c r="J227" s="39">
        <v>165824.03</v>
      </c>
      <c r="K227" s="39">
        <v>34994.67</v>
      </c>
      <c r="L227" s="39">
        <v>130829.36</v>
      </c>
      <c r="M227" s="37">
        <f t="shared" si="3"/>
        <v>135460.77</v>
      </c>
    </row>
    <row r="228" spans="1:13" ht="12.75">
      <c r="A228" s="13">
        <v>217</v>
      </c>
      <c r="B228" s="32" t="s">
        <v>244</v>
      </c>
      <c r="C228" s="33">
        <v>0.0860774</v>
      </c>
      <c r="D228" s="39">
        <v>5177</v>
      </c>
      <c r="E228" s="39">
        <v>604.77</v>
      </c>
      <c r="F228" s="39">
        <v>4572.23</v>
      </c>
      <c r="G228" s="39">
        <v>3199.9874999999997</v>
      </c>
      <c r="H228" s="39">
        <v>639.9975</v>
      </c>
      <c r="I228" s="39">
        <v>2559.99</v>
      </c>
      <c r="J228" s="39">
        <v>297726.22</v>
      </c>
      <c r="K228" s="39">
        <v>62923</v>
      </c>
      <c r="L228" s="39">
        <v>234803.22</v>
      </c>
      <c r="M228" s="37">
        <f t="shared" si="3"/>
        <v>241935.44</v>
      </c>
    </row>
    <row r="229" spans="1:13" ht="12.75">
      <c r="A229" s="13">
        <v>218</v>
      </c>
      <c r="B229" s="32" t="s">
        <v>245</v>
      </c>
      <c r="C229" s="33">
        <v>0.2933474</v>
      </c>
      <c r="D229" s="39">
        <v>91958.54</v>
      </c>
      <c r="E229" s="39">
        <v>17733.84</v>
      </c>
      <c r="F229" s="39">
        <v>74224.7</v>
      </c>
      <c r="G229" s="39">
        <v>6078.05</v>
      </c>
      <c r="H229" s="39">
        <v>1215.61</v>
      </c>
      <c r="I229" s="39">
        <v>4862.44</v>
      </c>
      <c r="J229" s="39">
        <v>566378.9</v>
      </c>
      <c r="K229" s="39">
        <v>120104.55</v>
      </c>
      <c r="L229" s="39">
        <v>446274.35</v>
      </c>
      <c r="M229" s="37">
        <f t="shared" si="3"/>
        <v>525361.49</v>
      </c>
    </row>
    <row r="230" spans="1:13" ht="12.75">
      <c r="A230" s="13">
        <v>219</v>
      </c>
      <c r="B230" s="32" t="s">
        <v>246</v>
      </c>
      <c r="C230" s="33">
        <v>0.1515872</v>
      </c>
      <c r="D230" s="39">
        <v>1494.04</v>
      </c>
      <c r="E230" s="39">
        <v>279.23</v>
      </c>
      <c r="F230" s="39">
        <v>1214.81</v>
      </c>
      <c r="G230" s="39">
        <v>3140.8375</v>
      </c>
      <c r="H230" s="39">
        <v>628.1675</v>
      </c>
      <c r="I230" s="39">
        <v>2512.67</v>
      </c>
      <c r="J230" s="39">
        <v>289816.14</v>
      </c>
      <c r="K230" s="39">
        <v>60146.03</v>
      </c>
      <c r="L230" s="39">
        <v>229670.11</v>
      </c>
      <c r="M230" s="37">
        <f t="shared" si="3"/>
        <v>233397.59</v>
      </c>
    </row>
    <row r="231" spans="1:13" ht="12.75">
      <c r="A231" s="13">
        <v>220</v>
      </c>
      <c r="B231" s="32" t="s">
        <v>247</v>
      </c>
      <c r="C231" s="33">
        <v>0.3818048</v>
      </c>
      <c r="D231" s="39">
        <v>35946.71</v>
      </c>
      <c r="E231" s="39">
        <v>7103.12</v>
      </c>
      <c r="F231" s="39">
        <v>28843.59</v>
      </c>
      <c r="G231" s="39">
        <v>7910.862499999999</v>
      </c>
      <c r="H231" s="39">
        <v>1582.1724999999997</v>
      </c>
      <c r="I231" s="39">
        <v>6328.69</v>
      </c>
      <c r="J231" s="39">
        <v>734203.03</v>
      </c>
      <c r="K231" s="39">
        <v>154333.38</v>
      </c>
      <c r="L231" s="39">
        <v>579869.65</v>
      </c>
      <c r="M231" s="37">
        <f t="shared" si="3"/>
        <v>615041.9299999999</v>
      </c>
    </row>
    <row r="232" spans="1:13" ht="12.75">
      <c r="A232" s="13">
        <v>221</v>
      </c>
      <c r="B232" s="32" t="s">
        <v>248</v>
      </c>
      <c r="C232" s="33">
        <v>0.1060123</v>
      </c>
      <c r="D232" s="39">
        <v>5291.42</v>
      </c>
      <c r="E232" s="39">
        <v>752.69</v>
      </c>
      <c r="F232" s="39">
        <v>4538.73</v>
      </c>
      <c r="G232" s="39">
        <v>2196.5375</v>
      </c>
      <c r="H232" s="39">
        <v>439.3075</v>
      </c>
      <c r="I232" s="39">
        <v>1757.23</v>
      </c>
      <c r="J232" s="39">
        <v>204443.89</v>
      </c>
      <c r="K232" s="39">
        <v>43244.26</v>
      </c>
      <c r="L232" s="39">
        <v>161199.63</v>
      </c>
      <c r="M232" s="37">
        <f t="shared" si="3"/>
        <v>167495.59000000003</v>
      </c>
    </row>
    <row r="233" spans="1:13" ht="12.75">
      <c r="A233" s="13">
        <v>222</v>
      </c>
      <c r="B233" s="32" t="s">
        <v>249</v>
      </c>
      <c r="C233" s="33">
        <v>0.1215288</v>
      </c>
      <c r="D233" s="39">
        <v>5432.11</v>
      </c>
      <c r="E233" s="39">
        <v>952.62</v>
      </c>
      <c r="F233" s="39">
        <v>4479.49</v>
      </c>
      <c r="G233" s="39">
        <v>2518.0375</v>
      </c>
      <c r="H233" s="39">
        <v>503.6075</v>
      </c>
      <c r="I233" s="39">
        <v>2014.43</v>
      </c>
      <c r="J233" s="39">
        <v>235044.82</v>
      </c>
      <c r="K233" s="39">
        <v>50027.95</v>
      </c>
      <c r="L233" s="39">
        <v>185016.87</v>
      </c>
      <c r="M233" s="37">
        <f t="shared" si="3"/>
        <v>191510.78999999998</v>
      </c>
    </row>
    <row r="234" spans="1:13" ht="12.75">
      <c r="A234" s="13">
        <v>223</v>
      </c>
      <c r="B234" s="32" t="s">
        <v>250</v>
      </c>
      <c r="C234" s="33">
        <v>1.5305242</v>
      </c>
      <c r="D234" s="39">
        <v>33013.75</v>
      </c>
      <c r="E234" s="39">
        <v>5843.83</v>
      </c>
      <c r="F234" s="39">
        <v>27169.92</v>
      </c>
      <c r="G234" s="39">
        <v>31711.925</v>
      </c>
      <c r="H234" s="39">
        <v>6342.384999999998</v>
      </c>
      <c r="I234" s="39">
        <v>25369.54</v>
      </c>
      <c r="J234" s="39">
        <v>2950485.81</v>
      </c>
      <c r="K234" s="39">
        <v>623577.28</v>
      </c>
      <c r="L234" s="39">
        <v>2326908.53</v>
      </c>
      <c r="M234" s="37">
        <f t="shared" si="3"/>
        <v>2379447.9899999998</v>
      </c>
    </row>
    <row r="235" spans="1:13" ht="12.75">
      <c r="A235" s="13">
        <v>224</v>
      </c>
      <c r="B235" s="32" t="s">
        <v>97</v>
      </c>
      <c r="C235" s="33">
        <v>4.1014114</v>
      </c>
      <c r="D235" s="39">
        <v>147679.73</v>
      </c>
      <c r="E235" s="39">
        <v>28666.55</v>
      </c>
      <c r="F235" s="39">
        <v>119013.18</v>
      </c>
      <c r="G235" s="39">
        <v>84979.8</v>
      </c>
      <c r="H235" s="39">
        <v>16995.96</v>
      </c>
      <c r="I235" s="39">
        <v>67983.84</v>
      </c>
      <c r="J235" s="39">
        <v>7928239.839999999</v>
      </c>
      <c r="K235" s="39">
        <v>1685576.8</v>
      </c>
      <c r="L235" s="39">
        <v>6242663.039999999</v>
      </c>
      <c r="M235" s="37">
        <f t="shared" si="3"/>
        <v>6429660.059999999</v>
      </c>
    </row>
    <row r="236" spans="1:13" ht="12.75">
      <c r="A236" s="13">
        <v>225</v>
      </c>
      <c r="B236" s="32" t="s">
        <v>251</v>
      </c>
      <c r="C236" s="33">
        <v>0.2898073</v>
      </c>
      <c r="D236" s="39">
        <v>5647.28</v>
      </c>
      <c r="E236" s="39">
        <v>924.02</v>
      </c>
      <c r="F236" s="39">
        <v>4723.26</v>
      </c>
      <c r="G236" s="39">
        <v>6004.7</v>
      </c>
      <c r="H236" s="39">
        <v>1200.94</v>
      </c>
      <c r="I236" s="39">
        <v>4803.76</v>
      </c>
      <c r="J236" s="39">
        <v>558013.49</v>
      </c>
      <c r="K236" s="39">
        <v>117628.84</v>
      </c>
      <c r="L236" s="39">
        <v>440384.65</v>
      </c>
      <c r="M236" s="37">
        <f t="shared" si="3"/>
        <v>449911.67000000004</v>
      </c>
    </row>
    <row r="237" spans="1:13" ht="12.75">
      <c r="A237" s="13">
        <v>226</v>
      </c>
      <c r="B237" s="32" t="s">
        <v>252</v>
      </c>
      <c r="C237" s="33">
        <v>0.3889343</v>
      </c>
      <c r="D237" s="39">
        <v>30273.57</v>
      </c>
      <c r="E237" s="39">
        <v>4941.69</v>
      </c>
      <c r="F237" s="39">
        <v>25331.88</v>
      </c>
      <c r="G237" s="39">
        <v>8058.5875</v>
      </c>
      <c r="H237" s="39">
        <v>1611.7174999999997</v>
      </c>
      <c r="I237" s="39">
        <v>6446.87</v>
      </c>
      <c r="J237" s="39">
        <v>748700.5</v>
      </c>
      <c r="K237" s="39">
        <v>157743.47</v>
      </c>
      <c r="L237" s="39">
        <v>590957.03</v>
      </c>
      <c r="M237" s="37">
        <f t="shared" si="3"/>
        <v>622735.78</v>
      </c>
    </row>
    <row r="238" spans="1:13" ht="12.75">
      <c r="A238" s="13">
        <v>227</v>
      </c>
      <c r="B238" s="32" t="s">
        <v>253</v>
      </c>
      <c r="C238" s="33">
        <v>0.0764316</v>
      </c>
      <c r="D238" s="39">
        <v>4114.06</v>
      </c>
      <c r="E238" s="39">
        <v>578.22</v>
      </c>
      <c r="F238" s="39">
        <v>3535.84</v>
      </c>
      <c r="G238" s="39">
        <v>1583.6375</v>
      </c>
      <c r="H238" s="39">
        <v>316.7275</v>
      </c>
      <c r="I238" s="39">
        <v>1266.91</v>
      </c>
      <c r="J238" s="39">
        <v>147473.57</v>
      </c>
      <c r="K238" s="39">
        <v>31228.54</v>
      </c>
      <c r="L238" s="39">
        <v>116245.03</v>
      </c>
      <c r="M238" s="37">
        <f t="shared" si="3"/>
        <v>121047.78</v>
      </c>
    </row>
    <row r="239" spans="1:13" ht="12.75">
      <c r="A239" s="13">
        <v>228</v>
      </c>
      <c r="B239" s="32" t="s">
        <v>254</v>
      </c>
      <c r="C239" s="33">
        <v>0.0857166</v>
      </c>
      <c r="D239" s="39">
        <v>1365.92</v>
      </c>
      <c r="E239" s="39">
        <v>165.09</v>
      </c>
      <c r="F239" s="39">
        <v>1200.83</v>
      </c>
      <c r="G239" s="39">
        <v>1776.0124999999998</v>
      </c>
      <c r="H239" s="39">
        <v>355.2025</v>
      </c>
      <c r="I239" s="39">
        <v>1420.81</v>
      </c>
      <c r="J239" s="39">
        <v>165403.63</v>
      </c>
      <c r="K239" s="39">
        <v>35032.21</v>
      </c>
      <c r="L239" s="39">
        <v>130371.42</v>
      </c>
      <c r="M239" s="37">
        <f t="shared" si="3"/>
        <v>132993.06</v>
      </c>
    </row>
    <row r="240" spans="1:13" ht="12.75">
      <c r="A240" s="13">
        <v>229</v>
      </c>
      <c r="B240" s="32" t="s">
        <v>255</v>
      </c>
      <c r="C240" s="33">
        <v>0.0785032</v>
      </c>
      <c r="D240" s="39">
        <v>6040.3</v>
      </c>
      <c r="E240" s="39">
        <v>936.17</v>
      </c>
      <c r="F240" s="39">
        <v>5104.13</v>
      </c>
      <c r="G240" s="39">
        <v>1626.5625</v>
      </c>
      <c r="H240" s="39">
        <v>325.3125</v>
      </c>
      <c r="I240" s="39">
        <v>1301.25</v>
      </c>
      <c r="J240" s="39">
        <v>151590.68</v>
      </c>
      <c r="K240" s="39">
        <v>32155.51</v>
      </c>
      <c r="L240" s="39">
        <v>119435.17</v>
      </c>
      <c r="M240" s="37">
        <f t="shared" si="3"/>
        <v>125840.55</v>
      </c>
    </row>
    <row r="241" spans="1:13" ht="12.75">
      <c r="A241" s="13">
        <v>230</v>
      </c>
      <c r="B241" s="32" t="s">
        <v>256</v>
      </c>
      <c r="C241" s="33">
        <v>0.0589635</v>
      </c>
      <c r="D241" s="39">
        <v>1413.1</v>
      </c>
      <c r="E241" s="39">
        <v>420.89</v>
      </c>
      <c r="F241" s="39">
        <v>992.21</v>
      </c>
      <c r="G241" s="39">
        <v>1221.7</v>
      </c>
      <c r="H241" s="39">
        <v>244.34</v>
      </c>
      <c r="I241" s="39">
        <v>977.36</v>
      </c>
      <c r="J241" s="39">
        <v>113695.41</v>
      </c>
      <c r="K241" s="39">
        <v>24041.96</v>
      </c>
      <c r="L241" s="39">
        <v>89653.45</v>
      </c>
      <c r="M241" s="37">
        <f t="shared" si="3"/>
        <v>91623.02</v>
      </c>
    </row>
    <row r="242" spans="1:13" ht="12.75">
      <c r="A242" s="13">
        <v>231</v>
      </c>
      <c r="B242" s="32" t="s">
        <v>257</v>
      </c>
      <c r="C242" s="33">
        <v>0.1429446</v>
      </c>
      <c r="D242" s="39">
        <v>8044.8</v>
      </c>
      <c r="E242" s="39">
        <v>1323.88</v>
      </c>
      <c r="F242" s="39">
        <v>6720.92</v>
      </c>
      <c r="G242" s="39">
        <v>2961.7625</v>
      </c>
      <c r="H242" s="39">
        <v>592.3525</v>
      </c>
      <c r="I242" s="39">
        <v>2369.41</v>
      </c>
      <c r="J242" s="39">
        <v>273660.24</v>
      </c>
      <c r="K242" s="39">
        <v>56963.5</v>
      </c>
      <c r="L242" s="39">
        <v>216696.74</v>
      </c>
      <c r="M242" s="37">
        <f t="shared" si="3"/>
        <v>225787.07</v>
      </c>
    </row>
    <row r="243" spans="1:13" ht="12.75">
      <c r="A243" s="13">
        <v>232</v>
      </c>
      <c r="B243" s="32" t="s">
        <v>258</v>
      </c>
      <c r="C243" s="33">
        <v>0.0606096</v>
      </c>
      <c r="D243" s="39">
        <v>8749.94</v>
      </c>
      <c r="E243" s="39">
        <v>1761.09</v>
      </c>
      <c r="F243" s="39">
        <v>6988.85</v>
      </c>
      <c r="G243" s="39">
        <v>1255.8125</v>
      </c>
      <c r="H243" s="39">
        <v>251.1625</v>
      </c>
      <c r="I243" s="39">
        <v>1004.65</v>
      </c>
      <c r="J243" s="39">
        <v>117001.86</v>
      </c>
      <c r="K243" s="39">
        <v>24801.97</v>
      </c>
      <c r="L243" s="39">
        <v>92199.89</v>
      </c>
      <c r="M243" s="37">
        <f t="shared" si="3"/>
        <v>100193.39</v>
      </c>
    </row>
    <row r="244" spans="1:13" ht="12.75">
      <c r="A244" s="13">
        <v>233</v>
      </c>
      <c r="B244" s="32" t="s">
        <v>98</v>
      </c>
      <c r="C244" s="33">
        <v>0.696573</v>
      </c>
      <c r="D244" s="39">
        <v>150231.21</v>
      </c>
      <c r="E244" s="39">
        <v>27963.05</v>
      </c>
      <c r="F244" s="39">
        <v>122268.16</v>
      </c>
      <c r="G244" s="39">
        <v>14432.75</v>
      </c>
      <c r="H244" s="39">
        <v>2886.55</v>
      </c>
      <c r="I244" s="39">
        <v>11546.2</v>
      </c>
      <c r="J244" s="39">
        <v>1343488.84</v>
      </c>
      <c r="K244" s="39">
        <v>284246.9</v>
      </c>
      <c r="L244" s="39">
        <v>1059241.94</v>
      </c>
      <c r="M244" s="37">
        <f t="shared" si="3"/>
        <v>1193056.2999999998</v>
      </c>
    </row>
    <row r="245" spans="1:13" ht="12.75">
      <c r="A245" s="13">
        <v>234</v>
      </c>
      <c r="B245" s="32" t="s">
        <v>99</v>
      </c>
      <c r="C245" s="33">
        <v>0.1126086</v>
      </c>
      <c r="D245" s="39">
        <v>1271.87</v>
      </c>
      <c r="E245" s="39">
        <v>294.71</v>
      </c>
      <c r="F245" s="39">
        <v>977.16</v>
      </c>
      <c r="G245" s="39">
        <v>2333.2124999999996</v>
      </c>
      <c r="H245" s="39">
        <v>466.6425</v>
      </c>
      <c r="I245" s="39">
        <v>1866.57</v>
      </c>
      <c r="J245" s="39">
        <v>215490.34</v>
      </c>
      <c r="K245" s="39">
        <v>44812.11</v>
      </c>
      <c r="L245" s="39">
        <v>170678.23</v>
      </c>
      <c r="M245" s="37">
        <f t="shared" si="3"/>
        <v>173521.96000000002</v>
      </c>
    </row>
    <row r="246" spans="1:13" ht="12.75">
      <c r="A246" s="13">
        <v>235</v>
      </c>
      <c r="B246" s="32" t="s">
        <v>259</v>
      </c>
      <c r="C246" s="33">
        <v>0.1331471</v>
      </c>
      <c r="D246" s="39">
        <v>2865.17</v>
      </c>
      <c r="E246" s="39">
        <v>560.64</v>
      </c>
      <c r="F246" s="39">
        <v>2304.53</v>
      </c>
      <c r="G246" s="39">
        <v>2758.7625000000003</v>
      </c>
      <c r="H246" s="39">
        <v>551.7525</v>
      </c>
      <c r="I246" s="39">
        <v>2207.01</v>
      </c>
      <c r="J246" s="39">
        <v>255630.87</v>
      </c>
      <c r="K246" s="39">
        <v>53546.97</v>
      </c>
      <c r="L246" s="39">
        <v>202083.9</v>
      </c>
      <c r="M246" s="37">
        <f t="shared" si="3"/>
        <v>206595.44</v>
      </c>
    </row>
    <row r="247" spans="1:13" ht="12.75">
      <c r="A247" s="13">
        <v>236</v>
      </c>
      <c r="B247" s="32" t="s">
        <v>260</v>
      </c>
      <c r="C247" s="33">
        <v>0.3892902</v>
      </c>
      <c r="D247" s="39">
        <v>5739.01</v>
      </c>
      <c r="E247" s="39">
        <v>1179.64</v>
      </c>
      <c r="F247" s="39">
        <v>4559.37</v>
      </c>
      <c r="G247" s="39">
        <v>8065.95</v>
      </c>
      <c r="H247" s="39">
        <v>1613.19</v>
      </c>
      <c r="I247" s="39">
        <v>6452.76</v>
      </c>
      <c r="J247" s="39">
        <v>752267.13</v>
      </c>
      <c r="K247" s="39">
        <v>159820.21</v>
      </c>
      <c r="L247" s="39">
        <v>592446.92</v>
      </c>
      <c r="M247" s="37">
        <f t="shared" si="3"/>
        <v>603459.05</v>
      </c>
    </row>
    <row r="248" spans="1:13" ht="12.75">
      <c r="A248" s="13">
        <v>237</v>
      </c>
      <c r="B248" s="32" t="s">
        <v>100</v>
      </c>
      <c r="C248" s="33">
        <v>0.0814247</v>
      </c>
      <c r="D248" s="39">
        <v>3092.65</v>
      </c>
      <c r="E248" s="39">
        <v>618.54</v>
      </c>
      <c r="F248" s="39">
        <v>2474.11</v>
      </c>
      <c r="G248" s="39">
        <v>1687.0875</v>
      </c>
      <c r="H248" s="39">
        <v>337.4175</v>
      </c>
      <c r="I248" s="39">
        <v>1349.67</v>
      </c>
      <c r="J248" s="39">
        <v>156914.83</v>
      </c>
      <c r="K248" s="39">
        <v>33139.32</v>
      </c>
      <c r="L248" s="39">
        <v>123775.51</v>
      </c>
      <c r="M248" s="37">
        <f t="shared" si="3"/>
        <v>127599.29</v>
      </c>
    </row>
    <row r="249" spans="1:13" ht="12.75">
      <c r="A249" s="13">
        <v>238</v>
      </c>
      <c r="B249" s="32" t="s">
        <v>261</v>
      </c>
      <c r="C249" s="33">
        <v>0.3140161</v>
      </c>
      <c r="D249" s="39">
        <v>106034.44</v>
      </c>
      <c r="E249" s="39">
        <v>19547.61</v>
      </c>
      <c r="F249" s="39">
        <v>86486.83</v>
      </c>
      <c r="G249" s="39">
        <v>6506.3</v>
      </c>
      <c r="H249" s="39">
        <v>1301.26</v>
      </c>
      <c r="I249" s="39">
        <v>5205.04</v>
      </c>
      <c r="J249" s="39">
        <v>603067.95</v>
      </c>
      <c r="K249" s="39">
        <v>126409.58</v>
      </c>
      <c r="L249" s="39">
        <v>476658.37</v>
      </c>
      <c r="M249" s="37">
        <f t="shared" si="3"/>
        <v>568350.24</v>
      </c>
    </row>
    <row r="250" spans="1:13" ht="12.75">
      <c r="A250" s="13">
        <v>239</v>
      </c>
      <c r="B250" s="32" t="s">
        <v>101</v>
      </c>
      <c r="C250" s="33">
        <v>0.1262227</v>
      </c>
      <c r="D250" s="39">
        <v>18789.74</v>
      </c>
      <c r="E250" s="39">
        <v>3864.01</v>
      </c>
      <c r="F250" s="39">
        <v>14925.73</v>
      </c>
      <c r="G250" s="39">
        <v>2615.2875</v>
      </c>
      <c r="H250" s="39">
        <v>523.0575</v>
      </c>
      <c r="I250" s="39">
        <v>2092.23</v>
      </c>
      <c r="J250" s="39">
        <v>243363.95</v>
      </c>
      <c r="K250" s="39">
        <v>51451.18</v>
      </c>
      <c r="L250" s="39">
        <v>191912.77</v>
      </c>
      <c r="M250" s="37">
        <f t="shared" si="3"/>
        <v>208930.73</v>
      </c>
    </row>
    <row r="251" spans="1:13" ht="12.75">
      <c r="A251" s="13">
        <v>240</v>
      </c>
      <c r="B251" s="32" t="s">
        <v>262</v>
      </c>
      <c r="C251" s="33">
        <v>0.1647118</v>
      </c>
      <c r="D251" s="39">
        <v>3874.11</v>
      </c>
      <c r="E251" s="39">
        <v>587.09</v>
      </c>
      <c r="F251" s="39">
        <v>3287.02</v>
      </c>
      <c r="G251" s="39">
        <v>3412.7749999999996</v>
      </c>
      <c r="H251" s="39">
        <v>682.555</v>
      </c>
      <c r="I251" s="39">
        <v>2730.22</v>
      </c>
      <c r="J251" s="39">
        <v>317864.52</v>
      </c>
      <c r="K251" s="39">
        <v>67335.73</v>
      </c>
      <c r="L251" s="39">
        <v>250528.79</v>
      </c>
      <c r="M251" s="37">
        <f t="shared" si="3"/>
        <v>256546.03</v>
      </c>
    </row>
    <row r="252" spans="1:13" ht="12.75">
      <c r="A252" s="13">
        <v>241</v>
      </c>
      <c r="B252" s="32" t="s">
        <v>263</v>
      </c>
      <c r="C252" s="33">
        <v>0.4703285</v>
      </c>
      <c r="D252" s="39">
        <v>207318.2</v>
      </c>
      <c r="E252" s="39">
        <v>36911</v>
      </c>
      <c r="F252" s="39">
        <v>170407.2</v>
      </c>
      <c r="G252" s="39">
        <v>9745.037499999999</v>
      </c>
      <c r="H252" s="39">
        <v>1949.0074999999988</v>
      </c>
      <c r="I252" s="39">
        <v>7796.03</v>
      </c>
      <c r="J252" s="39">
        <v>906370.53</v>
      </c>
      <c r="K252" s="39">
        <v>191416.33</v>
      </c>
      <c r="L252" s="39">
        <v>714954.2</v>
      </c>
      <c r="M252" s="37">
        <f t="shared" si="3"/>
        <v>893157.4299999999</v>
      </c>
    </row>
    <row r="253" spans="1:13" ht="12.75">
      <c r="A253" s="13">
        <v>242</v>
      </c>
      <c r="B253" s="32" t="s">
        <v>264</v>
      </c>
      <c r="C253" s="33">
        <v>0.0774546</v>
      </c>
      <c r="D253" s="39">
        <v>5315.73</v>
      </c>
      <c r="E253" s="39">
        <v>969.64</v>
      </c>
      <c r="F253" s="39">
        <v>4346.09</v>
      </c>
      <c r="G253" s="39">
        <v>1604.8374999999999</v>
      </c>
      <c r="H253" s="39">
        <v>320.9675</v>
      </c>
      <c r="I253" s="39">
        <v>1283.87</v>
      </c>
      <c r="J253" s="39">
        <v>149646.07</v>
      </c>
      <c r="K253" s="39">
        <v>31779.87</v>
      </c>
      <c r="L253" s="39">
        <v>117866.2</v>
      </c>
      <c r="M253" s="37">
        <f t="shared" si="3"/>
        <v>123496.15999999999</v>
      </c>
    </row>
    <row r="254" spans="1:13" ht="12.75">
      <c r="A254" s="13">
        <v>243</v>
      </c>
      <c r="B254" s="32" t="s">
        <v>265</v>
      </c>
      <c r="C254" s="33">
        <v>0.2526438</v>
      </c>
      <c r="D254" s="39">
        <v>27704.13</v>
      </c>
      <c r="E254" s="39">
        <v>5749.76</v>
      </c>
      <c r="F254" s="39">
        <v>21954.37</v>
      </c>
      <c r="G254" s="39">
        <v>5234.6875</v>
      </c>
      <c r="H254" s="39">
        <v>1046.9375</v>
      </c>
      <c r="I254" s="39">
        <v>4187.75</v>
      </c>
      <c r="J254" s="39">
        <v>486885.97</v>
      </c>
      <c r="K254" s="39">
        <v>102832.69</v>
      </c>
      <c r="L254" s="39">
        <v>384053.28</v>
      </c>
      <c r="M254" s="37">
        <f t="shared" si="3"/>
        <v>410195.4</v>
      </c>
    </row>
    <row r="255" spans="1:13" ht="12.75">
      <c r="A255" s="13">
        <v>244</v>
      </c>
      <c r="B255" s="32" t="s">
        <v>266</v>
      </c>
      <c r="C255" s="33">
        <v>0.2361445</v>
      </c>
      <c r="D255" s="39">
        <v>15625.47</v>
      </c>
      <c r="E255" s="39">
        <v>3401.75</v>
      </c>
      <c r="F255" s="39">
        <v>12223.72</v>
      </c>
      <c r="G255" s="39">
        <v>4892.825</v>
      </c>
      <c r="H255" s="39">
        <v>978.565</v>
      </c>
      <c r="I255" s="39">
        <v>3914.26</v>
      </c>
      <c r="J255" s="39">
        <v>456535.44</v>
      </c>
      <c r="K255" s="39">
        <v>97087.02</v>
      </c>
      <c r="L255" s="39">
        <v>359448.42</v>
      </c>
      <c r="M255" s="37">
        <f t="shared" si="3"/>
        <v>375586.39999999997</v>
      </c>
    </row>
    <row r="256" spans="1:13" ht="12.75">
      <c r="A256" s="13">
        <v>245</v>
      </c>
      <c r="B256" s="32" t="s">
        <v>102</v>
      </c>
      <c r="C256" s="33">
        <v>0.0791473</v>
      </c>
      <c r="D256" s="39">
        <v>2404.09</v>
      </c>
      <c r="E256" s="39">
        <v>381.94</v>
      </c>
      <c r="F256" s="39">
        <v>2022.15</v>
      </c>
      <c r="G256" s="39">
        <v>1639.9</v>
      </c>
      <c r="H256" s="39">
        <v>327.98</v>
      </c>
      <c r="I256" s="39">
        <v>1311.92</v>
      </c>
      <c r="J256" s="39">
        <v>152913.26</v>
      </c>
      <c r="K256" s="39">
        <v>32472.19</v>
      </c>
      <c r="L256" s="39">
        <v>120441.07</v>
      </c>
      <c r="M256" s="37">
        <f t="shared" si="3"/>
        <v>123775.14</v>
      </c>
    </row>
    <row r="257" spans="1:13" ht="12.75">
      <c r="A257" s="13">
        <v>246</v>
      </c>
      <c r="B257" s="32" t="s">
        <v>267</v>
      </c>
      <c r="C257" s="33">
        <v>0.1983417</v>
      </c>
      <c r="D257" s="39">
        <v>1825.88</v>
      </c>
      <c r="E257" s="39">
        <v>199.21</v>
      </c>
      <c r="F257" s="39">
        <v>1626.67</v>
      </c>
      <c r="G257" s="39">
        <v>4109.575</v>
      </c>
      <c r="H257" s="39">
        <v>821.915</v>
      </c>
      <c r="I257" s="39">
        <v>3287.66</v>
      </c>
      <c r="J257" s="39">
        <v>382426.84</v>
      </c>
      <c r="K257" s="39">
        <v>80857.62</v>
      </c>
      <c r="L257" s="39">
        <v>301569.22</v>
      </c>
      <c r="M257" s="38">
        <f t="shared" si="3"/>
        <v>306483.54999999993</v>
      </c>
    </row>
    <row r="258" spans="1:13" ht="20.25">
      <c r="A258" s="14"/>
      <c r="B258" s="15" t="s">
        <v>114</v>
      </c>
      <c r="C258" s="16">
        <f>SUM(C12:C257)</f>
        <v>100.00000730000006</v>
      </c>
      <c r="D258" s="17">
        <f aca="true" t="shared" si="4" ref="D258:M258">SUM(D12:D257)</f>
        <v>17222269.88000001</v>
      </c>
      <c r="E258" s="17">
        <f t="shared" si="4"/>
        <v>3175641.199999998</v>
      </c>
      <c r="F258" s="17">
        <f t="shared" si="4"/>
        <v>14046628.68</v>
      </c>
      <c r="G258" s="17">
        <f t="shared" si="4"/>
        <v>2071964.999999999</v>
      </c>
      <c r="H258" s="17">
        <f t="shared" si="4"/>
        <v>414392.9999999998</v>
      </c>
      <c r="I258" s="17">
        <f t="shared" si="4"/>
        <v>1657571.9999999995</v>
      </c>
      <c r="J258" s="17">
        <f t="shared" si="4"/>
        <v>192686594.09999996</v>
      </c>
      <c r="K258" s="17">
        <f t="shared" si="4"/>
        <v>40682657.809999965</v>
      </c>
      <c r="L258" s="17">
        <f t="shared" si="4"/>
        <v>152003936.28999993</v>
      </c>
      <c r="M258" s="17">
        <f t="shared" si="4"/>
        <v>167708136.97000006</v>
      </c>
    </row>
    <row r="259" spans="1:13" ht="12.75">
      <c r="A259" s="1"/>
      <c r="B259" s="18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9"/>
    </row>
    <row r="260" spans="1:13" ht="15.75">
      <c r="A260" s="6"/>
      <c r="B260" s="20" t="s">
        <v>103</v>
      </c>
      <c r="C260" s="21"/>
      <c r="D260" s="36"/>
      <c r="E260" s="36"/>
      <c r="F260" s="36"/>
      <c r="G260" s="36"/>
      <c r="H260" s="36"/>
      <c r="I260" s="36"/>
      <c r="J260" s="36"/>
      <c r="L260" s="36"/>
      <c r="M260" s="36"/>
    </row>
    <row r="261" spans="1:13" ht="16.5">
      <c r="A261" s="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23"/>
    </row>
    <row r="262" spans="1:13" ht="15.75">
      <c r="A262" s="6"/>
      <c r="B262" s="24" t="s">
        <v>271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36"/>
    </row>
    <row r="263" spans="1:13" ht="16.5">
      <c r="A263" s="6"/>
      <c r="B263" s="24" t="s">
        <v>272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2"/>
    </row>
    <row r="264" spans="1:13" ht="16.5">
      <c r="A264" s="6"/>
      <c r="B264" s="24" t="s">
        <v>112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2"/>
    </row>
    <row r="265" spans="1:13" ht="15.75">
      <c r="A265" s="6"/>
      <c r="B265" s="25" t="s">
        <v>270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/>
    </row>
    <row r="266" spans="1:13" ht="16.5">
      <c r="A266" s="6"/>
      <c r="B266" s="24" t="s">
        <v>110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2"/>
    </row>
    <row r="267" spans="1:13" ht="16.5">
      <c r="A267" s="6"/>
      <c r="B267" s="46" t="s">
        <v>111</v>
      </c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4"/>
    </row>
    <row r="268" spans="1:13" ht="16.5">
      <c r="A268" s="6"/>
      <c r="B268" s="27" t="s">
        <v>273</v>
      </c>
      <c r="C268" s="27"/>
      <c r="D268" s="27"/>
      <c r="E268" s="27"/>
      <c r="F268" s="27"/>
      <c r="G268" s="27"/>
      <c r="H268" s="27"/>
      <c r="I268" s="27"/>
      <c r="J268" s="27"/>
      <c r="K268" s="43"/>
      <c r="L268" s="41"/>
      <c r="M268" s="44"/>
    </row>
    <row r="269" spans="1:13" ht="15.75">
      <c r="A269" s="1"/>
      <c r="B269" s="28" t="s">
        <v>269</v>
      </c>
      <c r="C269" s="5"/>
      <c r="D269" s="1"/>
      <c r="E269" s="1"/>
      <c r="F269" s="1"/>
      <c r="G269" s="1"/>
      <c r="H269" s="48"/>
      <c r="I269" s="48"/>
      <c r="J269" s="48"/>
      <c r="K269" s="48"/>
      <c r="L269" s="6"/>
      <c r="M269" s="29"/>
    </row>
    <row r="270" spans="1:13" ht="15.75">
      <c r="A270" s="1"/>
      <c r="B270" s="1"/>
      <c r="C270" s="5"/>
      <c r="D270" s="1"/>
      <c r="E270" s="1"/>
      <c r="F270" s="1"/>
      <c r="G270" s="47"/>
      <c r="H270" s="47"/>
      <c r="I270" s="47"/>
      <c r="J270" s="29"/>
      <c r="K270" s="48" t="s">
        <v>107</v>
      </c>
      <c r="L270" s="48"/>
      <c r="M270" s="48"/>
    </row>
    <row r="271" spans="1:13" ht="15.75">
      <c r="A271" s="1"/>
      <c r="B271" s="1"/>
      <c r="C271" s="5"/>
      <c r="D271" s="1"/>
      <c r="E271" s="1"/>
      <c r="F271" s="1"/>
      <c r="G271" s="49"/>
      <c r="H271" s="49"/>
      <c r="I271" s="49"/>
      <c r="J271" s="30"/>
      <c r="K271" s="49" t="s">
        <v>108</v>
      </c>
      <c r="L271" s="49"/>
      <c r="M271" s="49"/>
    </row>
    <row r="272" spans="1:13" ht="12.75">
      <c r="A272" s="1"/>
      <c r="B272" s="1"/>
      <c r="C272" s="5"/>
      <c r="D272" s="1"/>
      <c r="E272" s="1"/>
      <c r="F272" s="1"/>
      <c r="G272" s="45"/>
      <c r="H272" s="45"/>
      <c r="I272" s="45"/>
      <c r="J272" s="31"/>
      <c r="K272" s="45" t="s">
        <v>109</v>
      </c>
      <c r="L272" s="45"/>
      <c r="M272" s="45"/>
    </row>
    <row r="273" spans="1:13" ht="16.5">
      <c r="A273" s="6"/>
      <c r="B273" s="27"/>
      <c r="C273" s="27"/>
      <c r="D273" s="41"/>
      <c r="E273" s="27"/>
      <c r="F273" s="27"/>
      <c r="G273" s="27"/>
      <c r="H273" s="45"/>
      <c r="I273" s="45"/>
      <c r="J273" s="45"/>
      <c r="K273" s="45"/>
      <c r="L273" s="27"/>
      <c r="M273" s="22"/>
    </row>
    <row r="274" spans="4:13" ht="12.75"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6" spans="10:12" ht="12.75">
      <c r="J276" s="42"/>
      <c r="L276" s="42"/>
    </row>
  </sheetData>
  <mergeCells count="19">
    <mergeCell ref="M10:M11"/>
    <mergeCell ref="B261:L261"/>
    <mergeCell ref="H269:K269"/>
    <mergeCell ref="B7:L7"/>
    <mergeCell ref="G10:I10"/>
    <mergeCell ref="J10:L10"/>
    <mergeCell ref="B8:L8"/>
    <mergeCell ref="A10:A11"/>
    <mergeCell ref="B10:B11"/>
    <mergeCell ref="C10:C11"/>
    <mergeCell ref="D10:F10"/>
    <mergeCell ref="H273:K273"/>
    <mergeCell ref="B267:L267"/>
    <mergeCell ref="G272:I272"/>
    <mergeCell ref="K272:M272"/>
    <mergeCell ref="G270:I270"/>
    <mergeCell ref="K270:M270"/>
    <mergeCell ref="G271:I271"/>
    <mergeCell ref="K271:M271"/>
  </mergeCell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Eliel-SFF</cp:lastModifiedBy>
  <dcterms:created xsi:type="dcterms:W3CDTF">2014-03-27T18:08:37Z</dcterms:created>
  <dcterms:modified xsi:type="dcterms:W3CDTF">2014-06-02T18:14:58Z</dcterms:modified>
  <cp:category/>
  <cp:version/>
  <cp:contentType/>
  <cp:contentStatus/>
</cp:coreProperties>
</file>