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1-2010" sheetId="1" r:id="rId1"/>
  </sheets>
  <definedNames/>
  <calcPr fullCalcOnLoad="1"/>
</workbook>
</file>

<file path=xl/sharedStrings.xml><?xml version="1.0" encoding="utf-8"?>
<sst xmlns="http://schemas.openxmlformats.org/spreadsheetml/2006/main" count="279" uniqueCount="270">
  <si>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</si>
  <si>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</si>
  <si>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</si>
  <si>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</si>
  <si>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</si>
  <si>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</si>
  <si>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</si>
  <si>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</si>
  <si>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</si>
  <si>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</si>
  <si>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</si>
  <si>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</si>
  <si>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</si>
  <si>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</si>
  <si>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</si>
  <si>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</si>
  <si>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</si>
  <si>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</si>
  <si>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</si>
  <si>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</si>
  <si>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</si>
  <si>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</si>
  <si>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</si>
  <si>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</si>
  <si>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</si>
  <si>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</si>
  <si>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</si>
  <si>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</si>
  <si>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</si>
  <si>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</si>
  <si>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</si>
  <si>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</si>
  <si>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</si>
  <si>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</si>
  <si>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</si>
  <si>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</si>
  <si>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</si>
  <si>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</si>
  <si>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</si>
  <si>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</si>
  <si>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</si>
  <si>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</si>
  <si>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</si>
  <si>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</si>
  <si>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</si>
  <si>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</si>
  <si>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</si>
  <si>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</si>
  <si>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</si>
  <si>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</si>
  <si>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</si>
  <si>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</si>
  <si>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</si>
  <si>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</si>
  <si>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</si>
  <si>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</si>
  <si>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</si>
  <si>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</si>
  <si>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</si>
  <si>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</si>
  <si>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</si>
  <si>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</si>
  <si>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</si>
  <si>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</si>
  <si>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</si>
  <si>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</si>
  <si>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</si>
  <si>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</si>
  <si>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</si>
  <si>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</si>
  <si>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</si>
  <si>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</si>
  <si>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</si>
  <si>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</si>
  <si>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</si>
  <si>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</si>
  <si>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</si>
  <si>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</si>
  <si>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</si>
  <si>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</si>
  <si>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</si>
  <si>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</si>
  <si>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</si>
  <si>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</si>
  <si>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</si>
  <si>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</si>
  <si>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</si>
  <si>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</si>
  <si>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</si>
  <si>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</si>
  <si>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</si>
  <si>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</si>
  <si>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</si>
  <si>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</si>
  <si>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</si>
  <si>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</si>
  <si>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</si>
  <si>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</si>
  <si>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</si>
  <si>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</si>
  <si>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</si>
  <si>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</si>
  <si>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</si>
  <si>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</si>
  <si>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</si>
  <si>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</si>
  <si>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</si>
  <si>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</si>
  <si>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</si>
  <si>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</si>
  <si>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</si>
  <si>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</si>
  <si>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</si>
  <si>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</si>
  <si>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</si>
  <si>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</si>
  <si>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</si>
  <si>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</si>
  <si>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</si>
  <si>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</si>
  <si>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</si>
  <si>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</si>
  <si>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</si>
  <si>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</si>
  <si>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</si>
  <si>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</si>
  <si>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</si>
  <si>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</si>
  <si>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</si>
  <si>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</si>
  <si>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</si>
  <si>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</si>
  <si>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</si>
  <si>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</si>
  <si>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</si>
  <si>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</si>
  <si>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</si>
  <si>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</si>
  <si>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</si>
  <si>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</si>
  <si>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</si>
  <si>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</si>
  <si>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</si>
  <si>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</si>
  <si>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</si>
  <si>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</si>
  <si>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</si>
  <si>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</si>
  <si>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</si>
  <si>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</si>
  <si>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</si>
  <si>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</si>
  <si>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</si>
  <si>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</si>
  <si>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</si>
  <si>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</si>
  <si>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</si>
  <si>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</si>
  <si>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</si>
  <si>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</si>
  <si>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</si>
  <si>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</si>
  <si>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</si>
  <si>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</si>
  <si>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</si>
  <si>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</si>
  <si>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</si>
  <si>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</si>
  <si>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</si>
  <si>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</si>
  <si>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</si>
  <si>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</si>
  <si>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</si>
  <si>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</si>
  <si>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</si>
  <si>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</si>
  <si>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</si>
  <si>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</si>
  <si>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</si>
  <si>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</si>
  <si>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</si>
  <si>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</si>
  <si>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</si>
  <si>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</si>
  <si>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</si>
  <si>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</si>
  <si>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</si>
  <si>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</si>
  <si>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</si>
  <si>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</si>
  <si>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</si>
  <si>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</si>
  <si>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</si>
  <si>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</si>
  <si>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</si>
  <si>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</si>
  <si>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</si>
  <si>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</si>
  <si>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</si>
  <si>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</si>
  <si>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</si>
  <si>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</si>
  <si>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</si>
  <si>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</si>
  <si>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</si>
  <si>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</si>
  <si>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</si>
  <si>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</si>
  <si>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</si>
  <si>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</si>
  <si>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</si>
  <si>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</si>
  <si>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</si>
  <si>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</si>
  <si>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</si>
  <si>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</si>
  <si>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</si>
  <si>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</si>
  <si>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</si>
  <si>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</si>
  <si>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</si>
  <si>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</si>
  <si>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</si>
  <si>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</si>
  <si>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</si>
  <si>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</si>
  <si>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</si>
  <si>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</si>
  <si>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</si>
  <si>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</si>
  <si>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</si>
  <si>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</si>
  <si>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</si>
  <si>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</si>
  <si>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</si>
  <si>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</si>
  <si>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</si>
  <si>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</si>
  <si>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</si>
  <si>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</si>
  <si>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</si>
  <si>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</si>
  <si>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</si>
  <si>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</si>
  <si>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</si>
  <si>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</si>
  <si>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</si>
  <si>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</si>
  <si>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</si>
  <si>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</si>
  <si>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</si>
  <si>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</si>
  <si>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</si>
  <si>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</si>
  <si>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</si>
  <si>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</si>
  <si>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</si>
  <si>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</si>
  <si>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Período Acumulado: 01/01/2010  a  31/01/2010  -   Valores em R$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</si>
  <si>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</si>
  <si>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</si>
  <si>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</si>
  <si>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</si>
  <si>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</si>
  <si>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</si>
  <si>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</si>
  <si>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</si>
  <si>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</si>
  <si>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CÉLIO CAMPOS DE FREITAS JÚNIOR</t>
  </si>
  <si>
    <t>Superintendente do Tesouro Estadual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</si>
</sst>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6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0" fillId="9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/>
    </xf>
    <xf numFmtId="0" fontId="42" fillId="18" borderId="13" xfId="0" applyFont="1" applyFill="1" applyBorder="1" applyAlignment="1">
      <alignment vertical="center"/>
    </xf>
    <xf numFmtId="164" fontId="43" fillId="18" borderId="13" xfId="0" applyNumberFormat="1" applyFont="1" applyFill="1" applyBorder="1" applyAlignment="1">
      <alignment vertical="center"/>
    </xf>
    <xf numFmtId="4" fontId="17" fillId="18" borderId="13" xfId="0" applyFont="1" applyFill="1" applyBorder="1" applyAlignment="1">
      <alignment vertical="center"/>
    </xf>
    <xf numFmtId="4" fontId="43" fillId="18" borderId="13" xfId="0" applyFont="1" applyFill="1" applyBorder="1" applyAlignment="1">
      <alignment vertical="center"/>
    </xf>
    <xf numFmtId="164" fontId="44" fillId="18" borderId="13" xfId="0" applyNumberFormat="1" applyFont="1" applyFill="1" applyBorder="1" applyAlignment="1">
      <alignment vertical="center"/>
    </xf>
    <xf numFmtId="4" fontId="45" fillId="18" borderId="13" xfId="0" applyFont="1" applyFill="1" applyBorder="1" applyAlignment="1">
      <alignment vertical="center"/>
    </xf>
    <xf numFmtId="4" fontId="46" fillId="18" borderId="13" xfId="0" applyFont="1" applyFill="1" applyBorder="1" applyAlignment="1">
      <alignment vertical="center"/>
    </xf>
    <xf numFmtId="4" fontId="44" fillId="18" borderId="13" xfId="0" applyFont="1" applyFill="1" applyBorder="1" applyAlignment="1">
      <alignment vertical="center"/>
    </xf>
    <xf numFmtId="4" fontId="47" fillId="18" borderId="13" xfId="0" applyFont="1" applyFill="1" applyBorder="1" applyAlignment="1">
      <alignment vertical="center"/>
    </xf>
    <xf numFmtId="0" fontId="48" fillId="18" borderId="13" xfId="0" applyFont="1" applyFill="1" applyBorder="1" applyAlignment="1">
      <alignment vertical="center"/>
    </xf>
    <xf numFmtId="0" fontId="42" fillId="18" borderId="10" xfId="0" applyFont="1" applyFill="1" applyBorder="1" applyAlignment="1">
      <alignment vertical="center"/>
    </xf>
    <xf numFmtId="164" fontId="43" fillId="18" borderId="10" xfId="0" applyNumberFormat="1" applyFont="1" applyFill="1" applyBorder="1" applyAlignment="1">
      <alignment vertical="center"/>
    </xf>
    <xf numFmtId="4" fontId="17" fillId="18" borderId="10" xfId="0" applyFont="1" applyFill="1" applyBorder="1" applyAlignment="1">
      <alignment vertical="center"/>
    </xf>
    <xf numFmtId="4" fontId="43" fillId="18" borderId="10" xfId="0" applyFont="1" applyFill="1" applyBorder="1" applyAlignment="1">
      <alignment vertical="center"/>
    </xf>
    <xf numFmtId="0" fontId="18" fillId="4" borderId="0" xfId="0" applyFont="1" applyFill="1" applyAlignment="1">
      <alignment/>
    </xf>
    <xf numFmtId="0" fontId="20" fillId="3" borderId="14" xfId="0" applyFont="1" applyFill="1" applyBorder="1" applyAlignment="1">
      <alignment horizontal="right" vertical="center"/>
    </xf>
    <xf numFmtId="165" fontId="16" fillId="3" borderId="14" xfId="0" applyNumberFormat="1" applyFont="1" applyFill="1" applyBorder="1" applyAlignment="1">
      <alignment horizontal="center" vertical="center"/>
    </xf>
    <xf numFmtId="4" fontId="42" fillId="3" borderId="14" xfId="0" applyNumberFormat="1" applyFont="1" applyFill="1" applyBorder="1" applyAlignment="1">
      <alignment vertical="center"/>
    </xf>
    <xf numFmtId="2" fontId="18" fillId="9" borderId="0" xfId="0" applyNumberFormat="1" applyFont="1" applyFill="1" applyAlignment="1">
      <alignment/>
    </xf>
    <xf numFmtId="0" fontId="18" fillId="9" borderId="0" xfId="0" applyFont="1" applyFill="1" applyAlignment="1">
      <alignment/>
    </xf>
    <xf numFmtId="0" fontId="21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4" borderId="0" xfId="0" applyFont="1" applyFill="1" applyAlignment="1">
      <alignment/>
    </xf>
    <xf numFmtId="4" fontId="10" fillId="4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6" fillId="18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22" fillId="18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64" fontId="0" fillId="0" borderId="0" xfId="0" applyNumberFormat="1" applyFill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421875" style="76" customWidth="1"/>
    <col min="4" max="4" width="13.57421875" style="4" customWidth="1"/>
    <col min="5" max="5" width="15.00390625" style="4" customWidth="1"/>
    <col min="6" max="6" width="13.140625" style="4" customWidth="1"/>
    <col min="7" max="7" width="13.8515625" style="4" customWidth="1"/>
    <col min="8" max="8" width="12.00390625" style="4" customWidth="1"/>
    <col min="9" max="9" width="13.57421875" style="4" customWidth="1"/>
    <col min="10" max="10" width="16.140625" style="4" customWidth="1"/>
    <col min="11" max="11" width="14.7109375" style="4" customWidth="1"/>
    <col min="12" max="12" width="16.140625" style="4" customWidth="1"/>
    <col min="13" max="13" width="15.140625" style="4" bestFit="1" customWidth="1"/>
    <col min="14" max="14" width="13.140625" style="4" customWidth="1"/>
    <col min="15" max="15" width="15.140625" style="4" bestFit="1" customWidth="1"/>
    <col min="16" max="16" width="19.85156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9" t="s">
        <v>257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s="13" customFormat="1" ht="19.5">
      <c r="A8" s="11"/>
      <c r="B8" s="12" t="s">
        <v>258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ht="12" customHeight="1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6.5" customHeight="1">
      <c r="A10" s="15" t="s">
        <v>3</v>
      </c>
      <c r="B10" s="16" t="s">
        <v>4</v>
      </c>
      <c r="C10" s="17" t="s">
        <v>259</v>
      </c>
      <c r="D10" s="18" t="s">
        <v>5</v>
      </c>
      <c r="E10" s="18"/>
      <c r="F10" s="18"/>
      <c r="G10" s="18" t="s">
        <v>6</v>
      </c>
      <c r="H10" s="18"/>
      <c r="I10" s="18"/>
      <c r="J10" s="18" t="s">
        <v>260</v>
      </c>
      <c r="K10" s="18"/>
      <c r="L10" s="18"/>
      <c r="M10" s="18" t="s">
        <v>261</v>
      </c>
      <c r="N10" s="18"/>
      <c r="O10" s="18"/>
      <c r="P10" s="19" t="s">
        <v>262</v>
      </c>
    </row>
    <row r="11" spans="1:16" ht="44.25" customHeight="1">
      <c r="A11" s="20"/>
      <c r="B11" s="21"/>
      <c r="C11" s="22"/>
      <c r="D11" s="23" t="s">
        <v>7</v>
      </c>
      <c r="E11" s="23" t="s">
        <v>8</v>
      </c>
      <c r="F11" s="23" t="s">
        <v>9</v>
      </c>
      <c r="G11" s="23" t="s">
        <v>7</v>
      </c>
      <c r="H11" s="23" t="s">
        <v>8</v>
      </c>
      <c r="I11" s="23" t="s">
        <v>9</v>
      </c>
      <c r="J11" s="23" t="s">
        <v>7</v>
      </c>
      <c r="K11" s="23" t="s">
        <v>8</v>
      </c>
      <c r="L11" s="23" t="s">
        <v>9</v>
      </c>
      <c r="M11" s="23" t="s">
        <v>7</v>
      </c>
      <c r="N11" s="23" t="s">
        <v>8</v>
      </c>
      <c r="O11" s="23" t="s">
        <v>9</v>
      </c>
      <c r="P11" s="24"/>
    </row>
    <row r="12" spans="1:16" ht="16.5" customHeight="1">
      <c r="A12" s="25">
        <v>1</v>
      </c>
      <c r="B12" s="26" t="s">
        <v>104</v>
      </c>
      <c r="C12" s="27">
        <v>0.0776723</v>
      </c>
      <c r="D12" s="28">
        <v>3752.77</v>
      </c>
      <c r="E12" s="28">
        <v>814.16</v>
      </c>
      <c r="F12" s="29">
        <v>2938.61</v>
      </c>
      <c r="G12" s="29">
        <v>1009.56</v>
      </c>
      <c r="H12" s="29">
        <v>201.91</v>
      </c>
      <c r="I12" s="29">
        <v>807.65</v>
      </c>
      <c r="J12" s="29">
        <v>90791.85</v>
      </c>
      <c r="K12" s="29">
        <v>18158.36</v>
      </c>
      <c r="L12" s="29">
        <v>72633.49</v>
      </c>
      <c r="M12" s="29">
        <v>5825.41</v>
      </c>
      <c r="N12" s="29">
        <v>1165.08</v>
      </c>
      <c r="O12" s="29">
        <v>4660.33</v>
      </c>
      <c r="P12" s="29">
        <f aca="true" t="shared" si="0" ref="P12:P75">O12+I12+F12+L12</f>
        <v>81040.08</v>
      </c>
    </row>
    <row r="13" spans="1:16" ht="16.5" customHeight="1">
      <c r="A13" s="25">
        <v>2</v>
      </c>
      <c r="B13" s="26" t="s">
        <v>105</v>
      </c>
      <c r="C13" s="27">
        <v>0.1353602</v>
      </c>
      <c r="D13" s="28">
        <v>4362.06</v>
      </c>
      <c r="E13" s="28">
        <v>1131.51</v>
      </c>
      <c r="F13" s="29">
        <v>3230.55</v>
      </c>
      <c r="G13" s="29">
        <v>1759.37</v>
      </c>
      <c r="H13" s="29">
        <v>351.87</v>
      </c>
      <c r="I13" s="29">
        <v>1407.5</v>
      </c>
      <c r="J13" s="29">
        <v>158193.95</v>
      </c>
      <c r="K13" s="29">
        <v>31638.79</v>
      </c>
      <c r="L13" s="29">
        <v>126555.16</v>
      </c>
      <c r="M13" s="29">
        <v>10152</v>
      </c>
      <c r="N13" s="29">
        <v>2030.4</v>
      </c>
      <c r="O13" s="29">
        <v>8121.6</v>
      </c>
      <c r="P13" s="29">
        <f t="shared" si="0"/>
        <v>139314.81</v>
      </c>
    </row>
    <row r="14" spans="1:16" ht="16.5" customHeight="1">
      <c r="A14" s="25">
        <v>3</v>
      </c>
      <c r="B14" s="26" t="s">
        <v>106</v>
      </c>
      <c r="C14" s="27">
        <v>0.4021243</v>
      </c>
      <c r="D14" s="28">
        <v>14152.55</v>
      </c>
      <c r="E14" s="28">
        <v>4437.63</v>
      </c>
      <c r="F14" s="29">
        <v>9714.92</v>
      </c>
      <c r="G14" s="29">
        <v>5226.71</v>
      </c>
      <c r="H14" s="29">
        <v>1045.34</v>
      </c>
      <c r="I14" s="29">
        <v>4181.37</v>
      </c>
      <c r="J14" s="29">
        <v>477289.54</v>
      </c>
      <c r="K14" s="29">
        <v>95457.9</v>
      </c>
      <c r="L14" s="29">
        <v>381831.64</v>
      </c>
      <c r="M14" s="29">
        <v>30159.31</v>
      </c>
      <c r="N14" s="29">
        <v>6031.86</v>
      </c>
      <c r="O14" s="29">
        <v>24127.45</v>
      </c>
      <c r="P14" s="29">
        <f t="shared" si="0"/>
        <v>419855.38</v>
      </c>
    </row>
    <row r="15" spans="1:16" ht="16.5" customHeight="1">
      <c r="A15" s="25">
        <v>4</v>
      </c>
      <c r="B15" s="26" t="s">
        <v>107</v>
      </c>
      <c r="C15" s="27">
        <v>0.0523796</v>
      </c>
      <c r="D15" s="28">
        <v>1022.85</v>
      </c>
      <c r="E15" s="28">
        <v>318.75</v>
      </c>
      <c r="F15" s="29">
        <v>704.1</v>
      </c>
      <c r="G15" s="29">
        <v>680.81</v>
      </c>
      <c r="H15" s="29">
        <v>136.16</v>
      </c>
      <c r="I15" s="29">
        <v>544.65</v>
      </c>
      <c r="J15" s="29">
        <v>61228.29</v>
      </c>
      <c r="K15" s="29">
        <v>12245.66</v>
      </c>
      <c r="L15" s="29">
        <v>48982.63</v>
      </c>
      <c r="M15" s="29">
        <v>3928.46</v>
      </c>
      <c r="N15" s="29">
        <v>785.69</v>
      </c>
      <c r="O15" s="29">
        <v>3142.77</v>
      </c>
      <c r="P15" s="29">
        <f t="shared" si="0"/>
        <v>53374.149999999994</v>
      </c>
    </row>
    <row r="16" spans="1:16" ht="16.5" customHeight="1">
      <c r="A16" s="25">
        <v>5</v>
      </c>
      <c r="B16" s="26" t="s">
        <v>108</v>
      </c>
      <c r="C16" s="27">
        <v>0.126791</v>
      </c>
      <c r="D16" s="28">
        <v>710.35</v>
      </c>
      <c r="E16" s="28">
        <v>142.07</v>
      </c>
      <c r="F16" s="29">
        <v>568.28</v>
      </c>
      <c r="G16" s="29">
        <v>1647.99</v>
      </c>
      <c r="H16" s="29">
        <v>329.6</v>
      </c>
      <c r="I16" s="29">
        <v>1318.39</v>
      </c>
      <c r="J16" s="29">
        <v>148647.36</v>
      </c>
      <c r="K16" s="29">
        <v>29729.46</v>
      </c>
      <c r="L16" s="29">
        <v>118917.9</v>
      </c>
      <c r="M16" s="29">
        <v>9509.31</v>
      </c>
      <c r="N16" s="29">
        <v>1901.86</v>
      </c>
      <c r="O16" s="29">
        <v>7607.45</v>
      </c>
      <c r="P16" s="29">
        <f t="shared" si="0"/>
        <v>128412.01999999999</v>
      </c>
    </row>
    <row r="17" spans="1:16" ht="16.5" customHeight="1">
      <c r="A17" s="25">
        <v>6</v>
      </c>
      <c r="B17" s="26" t="s">
        <v>109</v>
      </c>
      <c r="C17" s="27">
        <v>0.0746515</v>
      </c>
      <c r="D17" s="28">
        <v>1486.9</v>
      </c>
      <c r="E17" s="28">
        <v>314.69</v>
      </c>
      <c r="F17" s="29">
        <v>1172.21</v>
      </c>
      <c r="G17" s="29">
        <v>970.3</v>
      </c>
      <c r="H17" s="29">
        <v>194.06</v>
      </c>
      <c r="I17" s="29">
        <v>776.24</v>
      </c>
      <c r="J17" s="29">
        <v>87387.29</v>
      </c>
      <c r="K17" s="29">
        <v>17477.46</v>
      </c>
      <c r="L17" s="29">
        <v>69909.83</v>
      </c>
      <c r="M17" s="29">
        <v>5598.85</v>
      </c>
      <c r="N17" s="29">
        <v>1119.77</v>
      </c>
      <c r="O17" s="29">
        <v>4479.08</v>
      </c>
      <c r="P17" s="29">
        <f t="shared" si="0"/>
        <v>76337.36</v>
      </c>
    </row>
    <row r="18" spans="1:16" ht="16.5" customHeight="1">
      <c r="A18" s="25">
        <v>7</v>
      </c>
      <c r="B18" s="26" t="s">
        <v>110</v>
      </c>
      <c r="C18" s="27">
        <v>0.1889678</v>
      </c>
      <c r="D18" s="28">
        <v>15820.16</v>
      </c>
      <c r="E18" s="28">
        <v>2833.74</v>
      </c>
      <c r="F18" s="29">
        <v>12986.42</v>
      </c>
      <c r="G18" s="29">
        <v>2456.15</v>
      </c>
      <c r="H18" s="29">
        <v>491.23</v>
      </c>
      <c r="I18" s="29">
        <v>1964.92</v>
      </c>
      <c r="J18" s="29">
        <v>222226.14</v>
      </c>
      <c r="K18" s="29">
        <v>44445.23</v>
      </c>
      <c r="L18" s="29">
        <v>177780.91</v>
      </c>
      <c r="M18" s="29">
        <v>14172.57</v>
      </c>
      <c r="N18" s="29">
        <v>2834.51</v>
      </c>
      <c r="O18" s="29">
        <v>11338.06</v>
      </c>
      <c r="P18" s="29">
        <f t="shared" si="0"/>
        <v>204070.31</v>
      </c>
    </row>
    <row r="19" spans="1:16" ht="16.5" customHeight="1">
      <c r="A19" s="25">
        <v>8</v>
      </c>
      <c r="B19" s="26" t="s">
        <v>111</v>
      </c>
      <c r="C19" s="27">
        <v>0.5147095</v>
      </c>
      <c r="D19" s="28">
        <v>5214.75</v>
      </c>
      <c r="E19" s="28">
        <v>1219.86</v>
      </c>
      <c r="F19" s="29">
        <v>3994.89</v>
      </c>
      <c r="G19" s="29">
        <v>6690.06</v>
      </c>
      <c r="H19" s="29">
        <v>1338.01</v>
      </c>
      <c r="I19" s="29">
        <v>5352.05</v>
      </c>
      <c r="J19" s="29">
        <v>622648.38</v>
      </c>
      <c r="K19" s="29">
        <v>124529.67</v>
      </c>
      <c r="L19" s="29">
        <v>498118.71</v>
      </c>
      <c r="M19" s="29">
        <v>38603.19</v>
      </c>
      <c r="N19" s="29">
        <v>7720.63</v>
      </c>
      <c r="O19" s="29">
        <v>30882.56</v>
      </c>
      <c r="P19" s="29">
        <f t="shared" si="0"/>
        <v>538348.21</v>
      </c>
    </row>
    <row r="20" spans="1:16" ht="16.5" customHeight="1">
      <c r="A20" s="25">
        <v>9</v>
      </c>
      <c r="B20" s="26" t="s">
        <v>112</v>
      </c>
      <c r="C20" s="27">
        <v>0.0571132</v>
      </c>
      <c r="D20" s="28">
        <v>740.29</v>
      </c>
      <c r="E20" s="28">
        <v>251.06</v>
      </c>
      <c r="F20" s="29">
        <v>489.23</v>
      </c>
      <c r="G20" s="29">
        <v>742.34</v>
      </c>
      <c r="H20" s="29">
        <v>148.47</v>
      </c>
      <c r="I20" s="29">
        <v>593.87</v>
      </c>
      <c r="J20" s="29">
        <v>66819.19</v>
      </c>
      <c r="K20" s="29">
        <v>13363.83</v>
      </c>
      <c r="L20" s="29">
        <v>53455.36</v>
      </c>
      <c r="M20" s="29">
        <v>4283.48</v>
      </c>
      <c r="N20" s="29">
        <v>856.7</v>
      </c>
      <c r="O20" s="29">
        <v>3426.78</v>
      </c>
      <c r="P20" s="29">
        <f t="shared" si="0"/>
        <v>57965.24</v>
      </c>
    </row>
    <row r="21" spans="1:16" ht="16.5" customHeight="1">
      <c r="A21" s="25">
        <v>10</v>
      </c>
      <c r="B21" s="26" t="s">
        <v>10</v>
      </c>
      <c r="C21" s="27">
        <v>1.3502379</v>
      </c>
      <c r="D21" s="28">
        <v>4107.24</v>
      </c>
      <c r="E21" s="28">
        <v>1022.84</v>
      </c>
      <c r="F21" s="29">
        <v>3084.4</v>
      </c>
      <c r="G21" s="29">
        <v>17550.06</v>
      </c>
      <c r="H21" s="29">
        <v>3510.01</v>
      </c>
      <c r="I21" s="29">
        <v>14040.05</v>
      </c>
      <c r="J21" s="29">
        <v>1502129.57</v>
      </c>
      <c r="K21" s="29">
        <v>300425.92</v>
      </c>
      <c r="L21" s="29">
        <v>1201703.65</v>
      </c>
      <c r="M21" s="29">
        <v>101267.82</v>
      </c>
      <c r="N21" s="29">
        <v>20253.56</v>
      </c>
      <c r="O21" s="29">
        <v>81014.26</v>
      </c>
      <c r="P21" s="29">
        <f t="shared" si="0"/>
        <v>1299842.3599999999</v>
      </c>
    </row>
    <row r="22" spans="1:16" ht="16.5" customHeight="1">
      <c r="A22" s="25">
        <v>11</v>
      </c>
      <c r="B22" s="26" t="s">
        <v>113</v>
      </c>
      <c r="C22" s="27">
        <v>0.0742809</v>
      </c>
      <c r="D22" s="28">
        <v>392.15</v>
      </c>
      <c r="E22" s="28">
        <v>209.14</v>
      </c>
      <c r="F22" s="29">
        <v>183.01</v>
      </c>
      <c r="G22" s="29">
        <v>965.47</v>
      </c>
      <c r="H22" s="29">
        <v>193.09</v>
      </c>
      <c r="I22" s="29">
        <v>772.38</v>
      </c>
      <c r="J22" s="29">
        <v>86908.28</v>
      </c>
      <c r="K22" s="29">
        <v>17381.66</v>
      </c>
      <c r="L22" s="29">
        <v>69526.62</v>
      </c>
      <c r="M22" s="29">
        <v>5571.06</v>
      </c>
      <c r="N22" s="29">
        <v>1114.21</v>
      </c>
      <c r="O22" s="29">
        <v>4456.85</v>
      </c>
      <c r="P22" s="29">
        <f t="shared" si="0"/>
        <v>74938.86</v>
      </c>
    </row>
    <row r="23" spans="1:16" ht="16.5" customHeight="1">
      <c r="A23" s="25">
        <v>12</v>
      </c>
      <c r="B23" s="26" t="s">
        <v>11</v>
      </c>
      <c r="C23" s="27">
        <v>0.0816445</v>
      </c>
      <c r="D23" s="28">
        <v>3549.97</v>
      </c>
      <c r="E23" s="28">
        <v>666.35</v>
      </c>
      <c r="F23" s="29">
        <v>2883.62</v>
      </c>
      <c r="G23" s="29">
        <v>1061.19</v>
      </c>
      <c r="H23" s="29">
        <v>212.24</v>
      </c>
      <c r="I23" s="29">
        <v>848.95</v>
      </c>
      <c r="J23" s="29">
        <v>96161.2</v>
      </c>
      <c r="K23" s="29">
        <v>19232.23</v>
      </c>
      <c r="L23" s="29">
        <v>76928.97</v>
      </c>
      <c r="M23" s="29">
        <v>6123.32</v>
      </c>
      <c r="N23" s="29">
        <v>1224.66</v>
      </c>
      <c r="O23" s="29">
        <v>4898.66</v>
      </c>
      <c r="P23" s="29">
        <f t="shared" si="0"/>
        <v>85560.2</v>
      </c>
    </row>
    <row r="24" spans="1:16" ht="16.5" customHeight="1">
      <c r="A24" s="25">
        <v>13</v>
      </c>
      <c r="B24" s="26" t="s">
        <v>12</v>
      </c>
      <c r="C24" s="27">
        <v>0.1268487</v>
      </c>
      <c r="D24" s="28">
        <v>278.31</v>
      </c>
      <c r="E24" s="28">
        <v>6.59</v>
      </c>
      <c r="F24" s="29">
        <v>271.72</v>
      </c>
      <c r="G24" s="29">
        <v>1648.74</v>
      </c>
      <c r="H24" s="29">
        <v>329.75</v>
      </c>
      <c r="I24" s="29">
        <v>1318.99</v>
      </c>
      <c r="J24" s="29">
        <v>150171.16</v>
      </c>
      <c r="K24" s="29">
        <v>30034.23</v>
      </c>
      <c r="L24" s="29">
        <v>120136.93</v>
      </c>
      <c r="M24" s="29">
        <v>9513.64</v>
      </c>
      <c r="N24" s="29">
        <v>1902.73</v>
      </c>
      <c r="O24" s="29">
        <v>7610.91</v>
      </c>
      <c r="P24" s="29">
        <f t="shared" si="0"/>
        <v>129338.54999999999</v>
      </c>
    </row>
    <row r="25" spans="1:16" ht="16.5" customHeight="1">
      <c r="A25" s="25">
        <v>14</v>
      </c>
      <c r="B25" s="26" t="s">
        <v>13</v>
      </c>
      <c r="C25" s="27">
        <v>0.164066</v>
      </c>
      <c r="D25" s="28">
        <v>4340.54</v>
      </c>
      <c r="E25" s="28">
        <v>933.03</v>
      </c>
      <c r="F25" s="29">
        <v>3407.51</v>
      </c>
      <c r="G25" s="29">
        <v>2132.49</v>
      </c>
      <c r="H25" s="29">
        <v>426.5</v>
      </c>
      <c r="I25" s="29">
        <v>1705.99</v>
      </c>
      <c r="J25" s="29">
        <v>185446.39</v>
      </c>
      <c r="K25" s="29">
        <v>37089.28</v>
      </c>
      <c r="L25" s="29">
        <v>148357.11</v>
      </c>
      <c r="M25" s="29">
        <v>12304.93</v>
      </c>
      <c r="N25" s="29">
        <v>2460.98</v>
      </c>
      <c r="O25" s="29">
        <v>9843.95</v>
      </c>
      <c r="P25" s="29">
        <f t="shared" si="0"/>
        <v>163314.56</v>
      </c>
    </row>
    <row r="26" spans="1:16" ht="16.5" customHeight="1">
      <c r="A26" s="25">
        <v>15</v>
      </c>
      <c r="B26" s="26" t="s">
        <v>114</v>
      </c>
      <c r="C26" s="27">
        <v>0.0719075</v>
      </c>
      <c r="D26" s="28">
        <v>694.64</v>
      </c>
      <c r="E26" s="28">
        <v>409.03</v>
      </c>
      <c r="F26" s="29">
        <v>285.61</v>
      </c>
      <c r="G26" s="29">
        <v>934.62</v>
      </c>
      <c r="H26" s="29">
        <v>186.92</v>
      </c>
      <c r="I26" s="29">
        <v>747.7</v>
      </c>
      <c r="J26" s="29">
        <v>84541.69</v>
      </c>
      <c r="K26" s="29">
        <v>16908.33</v>
      </c>
      <c r="L26" s="29">
        <v>67633.36</v>
      </c>
      <c r="M26" s="29">
        <v>5393.03</v>
      </c>
      <c r="N26" s="29">
        <v>1078.6</v>
      </c>
      <c r="O26" s="29">
        <v>4314.43</v>
      </c>
      <c r="P26" s="29">
        <f t="shared" si="0"/>
        <v>72981.1</v>
      </c>
    </row>
    <row r="27" spans="1:16" ht="16.5" customHeight="1">
      <c r="A27" s="25">
        <v>16</v>
      </c>
      <c r="B27" s="26" t="s">
        <v>115</v>
      </c>
      <c r="C27" s="27">
        <v>5.8569594</v>
      </c>
      <c r="D27" s="28">
        <v>607540.6</v>
      </c>
      <c r="E27" s="28">
        <v>145199.26</v>
      </c>
      <c r="F27" s="29">
        <v>462341.34</v>
      </c>
      <c r="G27" s="29">
        <v>76127.36</v>
      </c>
      <c r="H27" s="29">
        <v>15225.47</v>
      </c>
      <c r="I27" s="29">
        <v>60901.89</v>
      </c>
      <c r="J27" s="29">
        <v>6744040.49</v>
      </c>
      <c r="K27" s="29">
        <v>1348808.09</v>
      </c>
      <c r="L27" s="29">
        <v>5395232.4</v>
      </c>
      <c r="M27" s="29">
        <v>439271.91</v>
      </c>
      <c r="N27" s="29">
        <v>87854.38</v>
      </c>
      <c r="O27" s="29">
        <v>351417.53</v>
      </c>
      <c r="P27" s="29">
        <f t="shared" si="0"/>
        <v>6269893.16</v>
      </c>
    </row>
    <row r="28" spans="1:16" ht="16.5" customHeight="1">
      <c r="A28" s="25">
        <v>17</v>
      </c>
      <c r="B28" s="26" t="s">
        <v>14</v>
      </c>
      <c r="C28" s="27">
        <v>0.0423205</v>
      </c>
      <c r="D28" s="28">
        <v>195.95</v>
      </c>
      <c r="E28" s="28">
        <v>67.98</v>
      </c>
      <c r="F28" s="29">
        <v>127.97</v>
      </c>
      <c r="G28" s="29">
        <v>550.06</v>
      </c>
      <c r="H28" s="29">
        <v>110.01</v>
      </c>
      <c r="I28" s="29">
        <v>440.05</v>
      </c>
      <c r="J28" s="29">
        <v>49615.07</v>
      </c>
      <c r="K28" s="29">
        <v>9923.01</v>
      </c>
      <c r="L28" s="29">
        <v>39692.06</v>
      </c>
      <c r="M28" s="29">
        <v>3174.02</v>
      </c>
      <c r="N28" s="29">
        <v>634.8</v>
      </c>
      <c r="O28" s="29">
        <v>2539.22</v>
      </c>
      <c r="P28" s="29">
        <f t="shared" si="0"/>
        <v>42799.299999999996</v>
      </c>
    </row>
    <row r="29" spans="1:16" ht="16.5" customHeight="1">
      <c r="A29" s="25">
        <v>18</v>
      </c>
      <c r="B29" s="26" t="s">
        <v>15</v>
      </c>
      <c r="C29" s="27">
        <v>0.2730056</v>
      </c>
      <c r="D29" s="28">
        <v>12753.92</v>
      </c>
      <c r="E29" s="28">
        <v>3096.48</v>
      </c>
      <c r="F29" s="29">
        <v>9657.44</v>
      </c>
      <c r="G29" s="29">
        <v>3548.45</v>
      </c>
      <c r="H29" s="29">
        <v>709.69</v>
      </c>
      <c r="I29" s="29">
        <v>2838.76</v>
      </c>
      <c r="J29" s="29">
        <v>330696.91</v>
      </c>
      <c r="K29" s="29">
        <v>66139.38</v>
      </c>
      <c r="L29" s="29">
        <v>264557.53</v>
      </c>
      <c r="M29" s="29">
        <v>20475.41</v>
      </c>
      <c r="N29" s="29">
        <v>4095.08</v>
      </c>
      <c r="O29" s="29">
        <v>16380.33</v>
      </c>
      <c r="P29" s="29">
        <f t="shared" si="0"/>
        <v>293434.06000000006</v>
      </c>
    </row>
    <row r="30" spans="1:16" ht="16.5" customHeight="1">
      <c r="A30" s="25">
        <v>19</v>
      </c>
      <c r="B30" s="26" t="s">
        <v>116</v>
      </c>
      <c r="C30" s="27">
        <v>3.0259057</v>
      </c>
      <c r="D30" s="28">
        <v>350213.08</v>
      </c>
      <c r="E30" s="28">
        <v>79197.95</v>
      </c>
      <c r="F30" s="29">
        <v>271015.13</v>
      </c>
      <c r="G30" s="29">
        <v>39330</v>
      </c>
      <c r="H30" s="29">
        <v>7866</v>
      </c>
      <c r="I30" s="29">
        <v>31464</v>
      </c>
      <c r="J30" s="29">
        <v>3537588.08</v>
      </c>
      <c r="K30" s="29">
        <v>707517.61</v>
      </c>
      <c r="L30" s="29">
        <v>2830070.47</v>
      </c>
      <c r="M30" s="29">
        <v>226942.9</v>
      </c>
      <c r="N30" s="29">
        <v>45388.58</v>
      </c>
      <c r="O30" s="29">
        <v>181554.32</v>
      </c>
      <c r="P30" s="29">
        <f t="shared" si="0"/>
        <v>3314103.9200000004</v>
      </c>
    </row>
    <row r="31" spans="1:16" ht="16.5" customHeight="1">
      <c r="A31" s="25">
        <v>20</v>
      </c>
      <c r="B31" s="26" t="s">
        <v>16</v>
      </c>
      <c r="C31" s="27">
        <v>0.131715</v>
      </c>
      <c r="D31" s="28">
        <v>255.13</v>
      </c>
      <c r="E31" s="28">
        <v>54.13</v>
      </c>
      <c r="F31" s="29">
        <v>201</v>
      </c>
      <c r="G31" s="29">
        <v>1712</v>
      </c>
      <c r="H31" s="29">
        <v>342.4</v>
      </c>
      <c r="I31" s="29">
        <v>1369.6</v>
      </c>
      <c r="J31" s="29">
        <v>155210.76</v>
      </c>
      <c r="K31" s="29">
        <v>31042.14</v>
      </c>
      <c r="L31" s="29">
        <v>124168.62</v>
      </c>
      <c r="M31" s="29">
        <v>9878.6</v>
      </c>
      <c r="N31" s="29">
        <v>1975.72</v>
      </c>
      <c r="O31" s="29">
        <v>7902.88</v>
      </c>
      <c r="P31" s="29">
        <f t="shared" si="0"/>
        <v>133642.1</v>
      </c>
    </row>
    <row r="32" spans="1:16" ht="16.5" customHeight="1">
      <c r="A32" s="25">
        <v>21</v>
      </c>
      <c r="B32" s="26" t="s">
        <v>117</v>
      </c>
      <c r="C32" s="27">
        <v>0.1697271</v>
      </c>
      <c r="D32" s="28">
        <v>3405.02</v>
      </c>
      <c r="E32" s="28">
        <v>625.75</v>
      </c>
      <c r="F32" s="29">
        <v>2779.27</v>
      </c>
      <c r="G32" s="29">
        <v>2206.06</v>
      </c>
      <c r="H32" s="29">
        <v>441.21</v>
      </c>
      <c r="I32" s="29">
        <v>1764.85</v>
      </c>
      <c r="J32" s="29">
        <v>198562.29</v>
      </c>
      <c r="K32" s="29">
        <v>39712.45</v>
      </c>
      <c r="L32" s="29">
        <v>158849.84</v>
      </c>
      <c r="M32" s="29">
        <v>12729.52</v>
      </c>
      <c r="N32" s="29">
        <v>2545.9</v>
      </c>
      <c r="O32" s="29">
        <v>10183.62</v>
      </c>
      <c r="P32" s="29">
        <f t="shared" si="0"/>
        <v>173577.58</v>
      </c>
    </row>
    <row r="33" spans="1:16" ht="16.5" customHeight="1">
      <c r="A33" s="25">
        <v>22</v>
      </c>
      <c r="B33" s="26" t="s">
        <v>118</v>
      </c>
      <c r="C33" s="27">
        <v>0.0600361</v>
      </c>
      <c r="D33" s="28">
        <v>2132.59</v>
      </c>
      <c r="E33" s="28">
        <v>459.5</v>
      </c>
      <c r="F33" s="29">
        <v>1673.09</v>
      </c>
      <c r="G33" s="29">
        <v>780.32</v>
      </c>
      <c r="H33" s="29">
        <v>156.06</v>
      </c>
      <c r="I33" s="29">
        <v>624.26</v>
      </c>
      <c r="J33" s="29">
        <v>70289.59</v>
      </c>
      <c r="K33" s="29">
        <v>14057.92</v>
      </c>
      <c r="L33" s="29">
        <v>56231.67</v>
      </c>
      <c r="M33" s="29">
        <v>4502.68</v>
      </c>
      <c r="N33" s="29">
        <v>900.53</v>
      </c>
      <c r="O33" s="29">
        <v>3602.15</v>
      </c>
      <c r="P33" s="29">
        <f t="shared" si="0"/>
        <v>62131.17</v>
      </c>
    </row>
    <row r="34" spans="1:16" ht="16.5" customHeight="1">
      <c r="A34" s="25">
        <v>23</v>
      </c>
      <c r="B34" s="26" t="s">
        <v>119</v>
      </c>
      <c r="C34" s="27">
        <v>0.0793607</v>
      </c>
      <c r="D34" s="28">
        <v>20835.24</v>
      </c>
      <c r="E34" s="28">
        <v>4259.74</v>
      </c>
      <c r="F34" s="29">
        <v>16575.5</v>
      </c>
      <c r="G34" s="29">
        <v>1031.5</v>
      </c>
      <c r="H34" s="29">
        <v>206.3</v>
      </c>
      <c r="I34" s="29">
        <v>825.2</v>
      </c>
      <c r="J34" s="29">
        <v>93468.33</v>
      </c>
      <c r="K34" s="29">
        <v>18693.66</v>
      </c>
      <c r="L34" s="29">
        <v>74774.67</v>
      </c>
      <c r="M34" s="29">
        <v>5952.03</v>
      </c>
      <c r="N34" s="29">
        <v>1190.4</v>
      </c>
      <c r="O34" s="29">
        <v>4761.63</v>
      </c>
      <c r="P34" s="29">
        <f t="shared" si="0"/>
        <v>96937</v>
      </c>
    </row>
    <row r="35" spans="1:16" ht="16.5" customHeight="1">
      <c r="A35" s="25">
        <v>24</v>
      </c>
      <c r="B35" s="26" t="s">
        <v>120</v>
      </c>
      <c r="C35" s="27">
        <v>0.0676111</v>
      </c>
      <c r="D35" s="28">
        <v>1973.32</v>
      </c>
      <c r="E35" s="28">
        <v>422.58</v>
      </c>
      <c r="F35" s="29">
        <v>1550.74</v>
      </c>
      <c r="G35" s="29">
        <v>878.79</v>
      </c>
      <c r="H35" s="29">
        <v>175.76</v>
      </c>
      <c r="I35" s="29">
        <v>703.03</v>
      </c>
      <c r="J35" s="29">
        <v>79033.2</v>
      </c>
      <c r="K35" s="29">
        <v>15806.64</v>
      </c>
      <c r="L35" s="29">
        <v>63226.56</v>
      </c>
      <c r="M35" s="29">
        <v>5070.81</v>
      </c>
      <c r="N35" s="29">
        <v>1014.16</v>
      </c>
      <c r="O35" s="29">
        <v>4056.65</v>
      </c>
      <c r="P35" s="29">
        <f t="shared" si="0"/>
        <v>69536.98</v>
      </c>
    </row>
    <row r="36" spans="1:16" ht="16.5" customHeight="1">
      <c r="A36" s="25">
        <v>25</v>
      </c>
      <c r="B36" s="26" t="s">
        <v>17</v>
      </c>
      <c r="C36" s="27">
        <v>0.1109031</v>
      </c>
      <c r="D36" s="28">
        <v>2037.1</v>
      </c>
      <c r="E36" s="28">
        <v>286</v>
      </c>
      <c r="F36" s="29">
        <v>1751.1</v>
      </c>
      <c r="G36" s="29">
        <v>1441.49</v>
      </c>
      <c r="H36" s="29">
        <v>288.3</v>
      </c>
      <c r="I36" s="29">
        <v>1153.19</v>
      </c>
      <c r="J36" s="29">
        <v>131101.16</v>
      </c>
      <c r="K36" s="29">
        <v>26220.23</v>
      </c>
      <c r="L36" s="29">
        <v>104880.93</v>
      </c>
      <c r="M36" s="29">
        <v>8317.73</v>
      </c>
      <c r="N36" s="29">
        <v>1663.55</v>
      </c>
      <c r="O36" s="29">
        <v>6654.18</v>
      </c>
      <c r="P36" s="29">
        <f t="shared" si="0"/>
        <v>114439.4</v>
      </c>
    </row>
    <row r="37" spans="1:16" ht="16.5" customHeight="1">
      <c r="A37" s="25">
        <v>26</v>
      </c>
      <c r="B37" s="26" t="s">
        <v>121</v>
      </c>
      <c r="C37" s="27">
        <v>0.1124603</v>
      </c>
      <c r="D37" s="28">
        <v>893.17</v>
      </c>
      <c r="E37" s="28">
        <v>295.72</v>
      </c>
      <c r="F37" s="29">
        <v>597.45</v>
      </c>
      <c r="G37" s="29">
        <v>1461.72</v>
      </c>
      <c r="H37" s="29">
        <v>292.34</v>
      </c>
      <c r="I37" s="29">
        <v>1169.38</v>
      </c>
      <c r="J37" s="29">
        <v>131632.27</v>
      </c>
      <c r="K37" s="29">
        <v>26326.45</v>
      </c>
      <c r="L37" s="29">
        <v>105305.82</v>
      </c>
      <c r="M37" s="29">
        <v>8434.51</v>
      </c>
      <c r="N37" s="29">
        <v>1686.9</v>
      </c>
      <c r="O37" s="29">
        <v>6747.61</v>
      </c>
      <c r="P37" s="29">
        <f t="shared" si="0"/>
        <v>113820.26000000001</v>
      </c>
    </row>
    <row r="38" spans="1:16" ht="16.5" customHeight="1">
      <c r="A38" s="25">
        <v>27</v>
      </c>
      <c r="B38" s="26" t="s">
        <v>122</v>
      </c>
      <c r="C38" s="27">
        <v>0.4578392</v>
      </c>
      <c r="D38" s="28">
        <v>1156.96</v>
      </c>
      <c r="E38" s="28">
        <v>249</v>
      </c>
      <c r="F38" s="29">
        <v>907.96</v>
      </c>
      <c r="G38" s="29">
        <v>5950.87</v>
      </c>
      <c r="H38" s="29">
        <v>1190.17</v>
      </c>
      <c r="I38" s="29">
        <v>4760.7</v>
      </c>
      <c r="J38" s="29">
        <v>528091.28</v>
      </c>
      <c r="K38" s="29">
        <v>105618.25</v>
      </c>
      <c r="L38" s="29">
        <v>422473.03</v>
      </c>
      <c r="M38" s="29">
        <v>34337.93</v>
      </c>
      <c r="N38" s="29">
        <v>6867.58</v>
      </c>
      <c r="O38" s="29">
        <v>27470.35</v>
      </c>
      <c r="P38" s="29">
        <f t="shared" si="0"/>
        <v>455612.04000000004</v>
      </c>
    </row>
    <row r="39" spans="1:16" ht="16.5" customHeight="1">
      <c r="A39" s="25">
        <v>28</v>
      </c>
      <c r="B39" s="26" t="s">
        <v>123</v>
      </c>
      <c r="C39" s="27">
        <v>0.0703163</v>
      </c>
      <c r="D39" s="28">
        <v>216.28</v>
      </c>
      <c r="E39" s="28">
        <v>92.26</v>
      </c>
      <c r="F39" s="29">
        <v>124.02</v>
      </c>
      <c r="G39" s="29">
        <v>913.95</v>
      </c>
      <c r="H39" s="29">
        <v>182.79</v>
      </c>
      <c r="I39" s="29">
        <v>731.16</v>
      </c>
      <c r="J39" s="29">
        <v>82541.19</v>
      </c>
      <c r="K39" s="29">
        <v>16508.23</v>
      </c>
      <c r="L39" s="29">
        <v>66032.96</v>
      </c>
      <c r="M39" s="29">
        <v>5273.71</v>
      </c>
      <c r="N39" s="29">
        <v>1054.74</v>
      </c>
      <c r="O39" s="29">
        <v>4218.97</v>
      </c>
      <c r="P39" s="29">
        <f t="shared" si="0"/>
        <v>71107.11</v>
      </c>
    </row>
    <row r="40" spans="1:16" ht="16.5" customHeight="1">
      <c r="A40" s="25">
        <v>29</v>
      </c>
      <c r="B40" s="26" t="s">
        <v>124</v>
      </c>
      <c r="C40" s="27">
        <v>0.0639252</v>
      </c>
      <c r="D40" s="28">
        <v>629.26</v>
      </c>
      <c r="E40" s="28">
        <v>95.7</v>
      </c>
      <c r="F40" s="29">
        <v>533.56</v>
      </c>
      <c r="G40" s="29">
        <v>830.87</v>
      </c>
      <c r="H40" s="29">
        <v>166.17</v>
      </c>
      <c r="I40" s="29">
        <v>664.7</v>
      </c>
      <c r="J40" s="29">
        <v>74759.49</v>
      </c>
      <c r="K40" s="29">
        <v>14951.89</v>
      </c>
      <c r="L40" s="29">
        <v>59807.6</v>
      </c>
      <c r="M40" s="29">
        <v>4794.37</v>
      </c>
      <c r="N40" s="29">
        <v>958.87</v>
      </c>
      <c r="O40" s="29">
        <v>3835.5</v>
      </c>
      <c r="P40" s="29">
        <f t="shared" si="0"/>
        <v>64841.36</v>
      </c>
    </row>
    <row r="41" spans="1:16" ht="16.5" customHeight="1">
      <c r="A41" s="25">
        <v>30</v>
      </c>
      <c r="B41" s="26" t="s">
        <v>18</v>
      </c>
      <c r="C41" s="27">
        <v>0.064973</v>
      </c>
      <c r="D41" s="28">
        <v>293.12</v>
      </c>
      <c r="E41" s="28">
        <v>58.61</v>
      </c>
      <c r="F41" s="29">
        <v>234.51</v>
      </c>
      <c r="G41" s="29">
        <v>844.5</v>
      </c>
      <c r="H41" s="29">
        <v>168.9</v>
      </c>
      <c r="I41" s="29">
        <v>675.6</v>
      </c>
      <c r="J41" s="29">
        <v>76399.45</v>
      </c>
      <c r="K41" s="29">
        <v>15279.89</v>
      </c>
      <c r="L41" s="29">
        <v>61119.56</v>
      </c>
      <c r="M41" s="29">
        <v>4872.96</v>
      </c>
      <c r="N41" s="29">
        <v>974.59</v>
      </c>
      <c r="O41" s="29">
        <v>3898.37</v>
      </c>
      <c r="P41" s="29">
        <f t="shared" si="0"/>
        <v>65928.04</v>
      </c>
    </row>
    <row r="42" spans="1:16" ht="16.5" customHeight="1">
      <c r="A42" s="25">
        <v>31</v>
      </c>
      <c r="B42" s="26" t="s">
        <v>19</v>
      </c>
      <c r="C42" s="27">
        <v>0.1472438</v>
      </c>
      <c r="D42" s="28">
        <v>6430.58</v>
      </c>
      <c r="E42" s="28">
        <v>1682.19</v>
      </c>
      <c r="F42" s="29">
        <v>4748.39</v>
      </c>
      <c r="G42" s="29">
        <v>1913.84</v>
      </c>
      <c r="H42" s="29">
        <v>382.77</v>
      </c>
      <c r="I42" s="29">
        <v>1531.07</v>
      </c>
      <c r="J42" s="29">
        <v>183772.37</v>
      </c>
      <c r="K42" s="29">
        <v>36754.47</v>
      </c>
      <c r="L42" s="29">
        <v>147017.9</v>
      </c>
      <c r="M42" s="29">
        <v>11043.27</v>
      </c>
      <c r="N42" s="29">
        <v>2208.65</v>
      </c>
      <c r="O42" s="29">
        <v>8834.62</v>
      </c>
      <c r="P42" s="29">
        <f t="shared" si="0"/>
        <v>162131.97999999998</v>
      </c>
    </row>
    <row r="43" spans="1:16" ht="16.5" customHeight="1">
      <c r="A43" s="25">
        <v>32</v>
      </c>
      <c r="B43" s="26" t="s">
        <v>125</v>
      </c>
      <c r="C43" s="27">
        <v>0.4143993</v>
      </c>
      <c r="D43" s="28">
        <v>14093.03</v>
      </c>
      <c r="E43" s="28">
        <v>3503.76</v>
      </c>
      <c r="F43" s="29">
        <v>10589.27</v>
      </c>
      <c r="G43" s="29">
        <v>5386.26</v>
      </c>
      <c r="H43" s="29">
        <v>1077.25</v>
      </c>
      <c r="I43" s="29">
        <v>4309.01</v>
      </c>
      <c r="J43" s="29">
        <v>493965.22</v>
      </c>
      <c r="K43" s="29">
        <v>98793.04</v>
      </c>
      <c r="L43" s="29">
        <v>395172.18</v>
      </c>
      <c r="M43" s="29">
        <v>31079.93</v>
      </c>
      <c r="N43" s="29">
        <v>6215.98</v>
      </c>
      <c r="O43" s="29">
        <v>24863.95</v>
      </c>
      <c r="P43" s="29">
        <f t="shared" si="0"/>
        <v>434934.41</v>
      </c>
    </row>
    <row r="44" spans="1:16" ht="16.5" customHeight="1">
      <c r="A44" s="25">
        <v>33</v>
      </c>
      <c r="B44" s="26" t="s">
        <v>126</v>
      </c>
      <c r="C44" s="27">
        <v>0.1117318</v>
      </c>
      <c r="D44" s="28">
        <v>2794.97</v>
      </c>
      <c r="E44" s="28">
        <v>693.54</v>
      </c>
      <c r="F44" s="29">
        <v>2101.43</v>
      </c>
      <c r="G44" s="29">
        <v>1452.26</v>
      </c>
      <c r="H44" s="29">
        <v>290.45</v>
      </c>
      <c r="I44" s="29">
        <v>1161.81</v>
      </c>
      <c r="J44" s="29">
        <v>132963.55</v>
      </c>
      <c r="K44" s="29">
        <v>26592.71</v>
      </c>
      <c r="L44" s="29">
        <v>106370.84</v>
      </c>
      <c r="M44" s="29">
        <v>8379.87</v>
      </c>
      <c r="N44" s="29">
        <v>1675.97</v>
      </c>
      <c r="O44" s="29">
        <v>6703.9</v>
      </c>
      <c r="P44" s="29">
        <f t="shared" si="0"/>
        <v>116337.98</v>
      </c>
    </row>
    <row r="45" spans="1:16" ht="16.5" customHeight="1">
      <c r="A45" s="25">
        <v>34</v>
      </c>
      <c r="B45" s="26" t="s">
        <v>127</v>
      </c>
      <c r="C45" s="27">
        <v>0.4494584</v>
      </c>
      <c r="D45" s="28">
        <v>18244.47</v>
      </c>
      <c r="E45" s="28">
        <v>4664.99</v>
      </c>
      <c r="F45" s="29">
        <v>13579.48</v>
      </c>
      <c r="G45" s="29">
        <v>5841.95</v>
      </c>
      <c r="H45" s="29">
        <v>1168.39</v>
      </c>
      <c r="I45" s="29">
        <v>4673.56</v>
      </c>
      <c r="J45" s="29">
        <v>522063.88</v>
      </c>
      <c r="K45" s="29">
        <v>104412.77</v>
      </c>
      <c r="L45" s="29">
        <v>417651.11</v>
      </c>
      <c r="M45" s="29">
        <v>33709.37</v>
      </c>
      <c r="N45" s="29">
        <v>6741.87</v>
      </c>
      <c r="O45" s="29">
        <v>26967.5</v>
      </c>
      <c r="P45" s="29">
        <f t="shared" si="0"/>
        <v>462871.64999999997</v>
      </c>
    </row>
    <row r="46" spans="1:16" ht="16.5" customHeight="1">
      <c r="A46" s="25">
        <v>35</v>
      </c>
      <c r="B46" s="26" t="s">
        <v>128</v>
      </c>
      <c r="C46" s="27">
        <v>0.070827</v>
      </c>
      <c r="D46" s="28">
        <v>1220.97</v>
      </c>
      <c r="E46" s="28">
        <v>356.29</v>
      </c>
      <c r="F46" s="29">
        <v>864.68</v>
      </c>
      <c r="G46" s="29">
        <v>920.59</v>
      </c>
      <c r="H46" s="29">
        <v>184.12</v>
      </c>
      <c r="I46" s="29">
        <v>736.47</v>
      </c>
      <c r="J46" s="29">
        <v>83489.52</v>
      </c>
      <c r="K46" s="29">
        <v>16697.9</v>
      </c>
      <c r="L46" s="29">
        <v>66791.62</v>
      </c>
      <c r="M46" s="29">
        <v>5312.01</v>
      </c>
      <c r="N46" s="29">
        <v>1062.4</v>
      </c>
      <c r="O46" s="29">
        <v>4249.61</v>
      </c>
      <c r="P46" s="29">
        <f t="shared" si="0"/>
        <v>72642.37999999999</v>
      </c>
    </row>
    <row r="47" spans="1:16" ht="16.5" customHeight="1">
      <c r="A47" s="25">
        <v>36</v>
      </c>
      <c r="B47" s="26" t="s">
        <v>129</v>
      </c>
      <c r="C47" s="27">
        <v>0.0886682</v>
      </c>
      <c r="D47" s="28">
        <v>783.61</v>
      </c>
      <c r="E47" s="28">
        <v>111.2</v>
      </c>
      <c r="F47" s="29">
        <v>672.41</v>
      </c>
      <c r="G47" s="29">
        <v>1152.49</v>
      </c>
      <c r="H47" s="29">
        <v>230.5</v>
      </c>
      <c r="I47" s="29">
        <v>921.99</v>
      </c>
      <c r="J47" s="29">
        <v>103658.97</v>
      </c>
      <c r="K47" s="29">
        <v>20731.79</v>
      </c>
      <c r="L47" s="29">
        <v>82927.18</v>
      </c>
      <c r="M47" s="29">
        <v>6650.1</v>
      </c>
      <c r="N47" s="29">
        <v>1330.02</v>
      </c>
      <c r="O47" s="29">
        <v>5320.08</v>
      </c>
      <c r="P47" s="29">
        <f t="shared" si="0"/>
        <v>89841.65999999999</v>
      </c>
    </row>
    <row r="48" spans="1:16" ht="16.5" customHeight="1">
      <c r="A48" s="25">
        <v>37</v>
      </c>
      <c r="B48" s="26" t="s">
        <v>20</v>
      </c>
      <c r="C48" s="27">
        <v>0.0613319</v>
      </c>
      <c r="D48" s="28">
        <v>1310.05</v>
      </c>
      <c r="E48" s="28">
        <v>308.12</v>
      </c>
      <c r="F48" s="29">
        <v>1001.93</v>
      </c>
      <c r="G48" s="29">
        <v>797.17</v>
      </c>
      <c r="H48" s="29">
        <v>159.43</v>
      </c>
      <c r="I48" s="29">
        <v>637.74</v>
      </c>
      <c r="J48" s="29">
        <v>71573.94</v>
      </c>
      <c r="K48" s="29">
        <v>14314.78</v>
      </c>
      <c r="L48" s="29">
        <v>57259.16</v>
      </c>
      <c r="M48" s="29">
        <v>4599.87</v>
      </c>
      <c r="N48" s="29">
        <v>919.97</v>
      </c>
      <c r="O48" s="29">
        <v>3679.9</v>
      </c>
      <c r="P48" s="29">
        <f t="shared" si="0"/>
        <v>62578.73</v>
      </c>
    </row>
    <row r="49" spans="1:16" ht="16.5" customHeight="1">
      <c r="A49" s="25">
        <v>38</v>
      </c>
      <c r="B49" s="26" t="s">
        <v>130</v>
      </c>
      <c r="C49" s="27">
        <v>0.1094744</v>
      </c>
      <c r="D49" s="28">
        <v>1565.18</v>
      </c>
      <c r="E49" s="28">
        <v>426.23</v>
      </c>
      <c r="F49" s="29">
        <v>1138.95</v>
      </c>
      <c r="G49" s="29">
        <v>1422.91</v>
      </c>
      <c r="H49" s="29">
        <v>284.58</v>
      </c>
      <c r="I49" s="29">
        <v>1138.33</v>
      </c>
      <c r="J49" s="29">
        <v>128769.9</v>
      </c>
      <c r="K49" s="29">
        <v>25753.97</v>
      </c>
      <c r="L49" s="29">
        <v>103015.93</v>
      </c>
      <c r="M49" s="29">
        <v>8210.56</v>
      </c>
      <c r="N49" s="29">
        <v>1642.11</v>
      </c>
      <c r="O49" s="29">
        <v>6568.45</v>
      </c>
      <c r="P49" s="29">
        <f t="shared" si="0"/>
        <v>111861.65999999999</v>
      </c>
    </row>
    <row r="50" spans="1:16" ht="16.5" customHeight="1">
      <c r="A50" s="25">
        <v>39</v>
      </c>
      <c r="B50" s="26" t="s">
        <v>21</v>
      </c>
      <c r="C50" s="27">
        <v>0.1467256</v>
      </c>
      <c r="D50" s="28">
        <v>4856.18</v>
      </c>
      <c r="E50" s="28">
        <v>1269.98</v>
      </c>
      <c r="F50" s="29">
        <v>3586.2</v>
      </c>
      <c r="G50" s="29">
        <v>1907.1</v>
      </c>
      <c r="H50" s="29">
        <v>381.42</v>
      </c>
      <c r="I50" s="29">
        <v>1525.68</v>
      </c>
      <c r="J50" s="29">
        <v>168853.76</v>
      </c>
      <c r="K50" s="29">
        <v>33770.75</v>
      </c>
      <c r="L50" s="29">
        <v>135083.01</v>
      </c>
      <c r="M50" s="29">
        <v>11004.41</v>
      </c>
      <c r="N50" s="29">
        <v>2200.88</v>
      </c>
      <c r="O50" s="29">
        <v>8803.53</v>
      </c>
      <c r="P50" s="29">
        <f t="shared" si="0"/>
        <v>148998.42</v>
      </c>
    </row>
    <row r="51" spans="1:16" ht="16.5" customHeight="1">
      <c r="A51" s="25">
        <v>40</v>
      </c>
      <c r="B51" s="26" t="s">
        <v>131</v>
      </c>
      <c r="C51" s="27">
        <v>0.0536792</v>
      </c>
      <c r="D51" s="28">
        <v>327.54</v>
      </c>
      <c r="E51" s="28">
        <v>138.09</v>
      </c>
      <c r="F51" s="29">
        <v>189.45</v>
      </c>
      <c r="G51" s="29">
        <v>697.7</v>
      </c>
      <c r="H51" s="29">
        <v>139.54</v>
      </c>
      <c r="I51" s="29">
        <v>558.16</v>
      </c>
      <c r="J51" s="29">
        <v>63176.95</v>
      </c>
      <c r="K51" s="29">
        <v>12635.39</v>
      </c>
      <c r="L51" s="29">
        <v>50541.56</v>
      </c>
      <c r="M51" s="29">
        <v>4025.93</v>
      </c>
      <c r="N51" s="29">
        <v>805.18</v>
      </c>
      <c r="O51" s="29">
        <v>3220.75</v>
      </c>
      <c r="P51" s="29">
        <f t="shared" si="0"/>
        <v>54509.92</v>
      </c>
    </row>
    <row r="52" spans="1:16" ht="16.5" customHeight="1">
      <c r="A52" s="25">
        <v>41</v>
      </c>
      <c r="B52" s="26" t="s">
        <v>132</v>
      </c>
      <c r="C52" s="27">
        <v>0.0800511</v>
      </c>
      <c r="D52" s="28">
        <v>274.89</v>
      </c>
      <c r="E52" s="28">
        <v>45.69</v>
      </c>
      <c r="F52" s="29">
        <v>229.2</v>
      </c>
      <c r="G52" s="29">
        <v>1040.47</v>
      </c>
      <c r="H52" s="29">
        <v>208.09</v>
      </c>
      <c r="I52" s="29">
        <v>832.38</v>
      </c>
      <c r="J52" s="29">
        <v>93001.57</v>
      </c>
      <c r="K52" s="29">
        <v>18600.31</v>
      </c>
      <c r="L52" s="29">
        <v>74401.26</v>
      </c>
      <c r="M52" s="29">
        <v>6003.81</v>
      </c>
      <c r="N52" s="29">
        <v>1200.76</v>
      </c>
      <c r="O52" s="29">
        <v>4803.05</v>
      </c>
      <c r="P52" s="29">
        <f t="shared" si="0"/>
        <v>80265.89</v>
      </c>
    </row>
    <row r="53" spans="1:16" ht="16.5" customHeight="1">
      <c r="A53" s="25">
        <v>42</v>
      </c>
      <c r="B53" s="26" t="s">
        <v>22</v>
      </c>
      <c r="C53" s="27">
        <v>0.1198999</v>
      </c>
      <c r="D53" s="28">
        <v>1559.26</v>
      </c>
      <c r="E53" s="28">
        <v>423.54</v>
      </c>
      <c r="F53" s="29">
        <v>1135.72</v>
      </c>
      <c r="G53" s="29">
        <v>1558.42</v>
      </c>
      <c r="H53" s="29">
        <v>311.68</v>
      </c>
      <c r="I53" s="29">
        <v>1246.74</v>
      </c>
      <c r="J53" s="29">
        <v>140734.58</v>
      </c>
      <c r="K53" s="29">
        <v>28146.91</v>
      </c>
      <c r="L53" s="29">
        <v>112587.67</v>
      </c>
      <c r="M53" s="29">
        <v>8992.48</v>
      </c>
      <c r="N53" s="29">
        <v>1798.5</v>
      </c>
      <c r="O53" s="29">
        <v>7193.98</v>
      </c>
      <c r="P53" s="29">
        <f t="shared" si="0"/>
        <v>122164.11</v>
      </c>
    </row>
    <row r="54" spans="1:16" ht="16.5" customHeight="1">
      <c r="A54" s="25">
        <v>43</v>
      </c>
      <c r="B54" s="26" t="s">
        <v>23</v>
      </c>
      <c r="C54" s="27">
        <v>0.2013487</v>
      </c>
      <c r="D54" s="28">
        <v>5983.56</v>
      </c>
      <c r="E54" s="28">
        <v>1239.23</v>
      </c>
      <c r="F54" s="29">
        <v>4744.33</v>
      </c>
      <c r="G54" s="29">
        <v>2617.07</v>
      </c>
      <c r="H54" s="29">
        <v>523.41</v>
      </c>
      <c r="I54" s="29">
        <v>2093.66</v>
      </c>
      <c r="J54" s="29">
        <v>246272.56</v>
      </c>
      <c r="K54" s="29">
        <v>49254.51</v>
      </c>
      <c r="L54" s="29">
        <v>197018.05</v>
      </c>
      <c r="M54" s="29">
        <v>15101.14</v>
      </c>
      <c r="N54" s="29">
        <v>3020.23</v>
      </c>
      <c r="O54" s="29">
        <v>12080.91</v>
      </c>
      <c r="P54" s="29">
        <f t="shared" si="0"/>
        <v>215936.94999999998</v>
      </c>
    </row>
    <row r="55" spans="1:16" ht="16.5" customHeight="1">
      <c r="A55" s="25">
        <v>44</v>
      </c>
      <c r="B55" s="26" t="s">
        <v>133</v>
      </c>
      <c r="C55" s="27">
        <v>0.0510397</v>
      </c>
      <c r="D55" s="28">
        <v>1001.07</v>
      </c>
      <c r="E55" s="28">
        <v>241.08</v>
      </c>
      <c r="F55" s="29">
        <v>759.99</v>
      </c>
      <c r="G55" s="29">
        <v>663.4</v>
      </c>
      <c r="H55" s="29">
        <v>132.68</v>
      </c>
      <c r="I55" s="29">
        <v>530.72</v>
      </c>
      <c r="J55" s="29">
        <v>59699.16</v>
      </c>
      <c r="K55" s="29">
        <v>11939.82</v>
      </c>
      <c r="L55" s="29">
        <v>47759.34</v>
      </c>
      <c r="M55" s="29">
        <v>3827.96</v>
      </c>
      <c r="N55" s="29">
        <v>765.59</v>
      </c>
      <c r="O55" s="29">
        <v>3062.37</v>
      </c>
      <c r="P55" s="29">
        <f t="shared" si="0"/>
        <v>52112.42</v>
      </c>
    </row>
    <row r="56" spans="1:16" ht="16.5" customHeight="1">
      <c r="A56" s="25">
        <v>45</v>
      </c>
      <c r="B56" s="26" t="s">
        <v>24</v>
      </c>
      <c r="C56" s="27">
        <v>0.7711361</v>
      </c>
      <c r="D56" s="28">
        <v>8528.74</v>
      </c>
      <c r="E56" s="28">
        <v>1345.64</v>
      </c>
      <c r="F56" s="29">
        <v>7183.1</v>
      </c>
      <c r="G56" s="29">
        <v>10023.04</v>
      </c>
      <c r="H56" s="29">
        <v>2004.61</v>
      </c>
      <c r="I56" s="29">
        <v>8018.43</v>
      </c>
      <c r="J56" s="29">
        <v>892682.1</v>
      </c>
      <c r="K56" s="29">
        <v>178536.42</v>
      </c>
      <c r="L56" s="29">
        <v>714145.68</v>
      </c>
      <c r="M56" s="29">
        <v>57835.18</v>
      </c>
      <c r="N56" s="29">
        <v>11567.03</v>
      </c>
      <c r="O56" s="29">
        <v>46268.15</v>
      </c>
      <c r="P56" s="29">
        <f t="shared" si="0"/>
        <v>775615.3600000001</v>
      </c>
    </row>
    <row r="57" spans="1:16" ht="16.5" customHeight="1">
      <c r="A57" s="25">
        <v>46</v>
      </c>
      <c r="B57" s="26" t="s">
        <v>134</v>
      </c>
      <c r="C57" s="27">
        <v>0.2020366</v>
      </c>
      <c r="D57" s="28">
        <v>14113.06</v>
      </c>
      <c r="E57" s="28">
        <v>3803.07</v>
      </c>
      <c r="F57" s="29">
        <v>10309.99</v>
      </c>
      <c r="G57" s="29">
        <v>2626.01</v>
      </c>
      <c r="H57" s="29">
        <v>525.2</v>
      </c>
      <c r="I57" s="29">
        <v>2100.81</v>
      </c>
      <c r="J57" s="29">
        <v>238113.33</v>
      </c>
      <c r="K57" s="29">
        <v>47622.66</v>
      </c>
      <c r="L57" s="29">
        <v>190490.67</v>
      </c>
      <c r="M57" s="29">
        <v>15152.73</v>
      </c>
      <c r="N57" s="29">
        <v>3030.55</v>
      </c>
      <c r="O57" s="29">
        <v>12122.18</v>
      </c>
      <c r="P57" s="29">
        <f t="shared" si="0"/>
        <v>215023.65000000002</v>
      </c>
    </row>
    <row r="58" spans="1:16" ht="16.5" customHeight="1">
      <c r="A58" s="25">
        <v>47</v>
      </c>
      <c r="B58" s="26" t="s">
        <v>135</v>
      </c>
      <c r="C58" s="27">
        <v>0.4080427</v>
      </c>
      <c r="D58" s="28">
        <v>6774.73</v>
      </c>
      <c r="E58" s="28">
        <v>1152.58</v>
      </c>
      <c r="F58" s="29">
        <v>5622.15</v>
      </c>
      <c r="G58" s="29">
        <v>5303.64</v>
      </c>
      <c r="H58" s="29">
        <v>1060.73</v>
      </c>
      <c r="I58" s="29">
        <v>4242.91</v>
      </c>
      <c r="J58" s="29">
        <v>476724.44</v>
      </c>
      <c r="K58" s="29">
        <v>95344.88</v>
      </c>
      <c r="L58" s="29">
        <v>381379.56</v>
      </c>
      <c r="M58" s="29">
        <v>30603.18</v>
      </c>
      <c r="N58" s="29">
        <v>6120.63</v>
      </c>
      <c r="O58" s="29">
        <v>24482.55</v>
      </c>
      <c r="P58" s="29">
        <f t="shared" si="0"/>
        <v>415727.17</v>
      </c>
    </row>
    <row r="59" spans="1:16" ht="16.5" customHeight="1">
      <c r="A59" s="25">
        <v>48</v>
      </c>
      <c r="B59" s="26" t="s">
        <v>25</v>
      </c>
      <c r="C59" s="27">
        <v>0.7588843</v>
      </c>
      <c r="D59" s="28">
        <v>114189.38</v>
      </c>
      <c r="E59" s="28">
        <v>27367.39</v>
      </c>
      <c r="F59" s="29">
        <v>86821.99</v>
      </c>
      <c r="G59" s="29">
        <v>9863.79</v>
      </c>
      <c r="H59" s="29">
        <v>1972.76</v>
      </c>
      <c r="I59" s="29">
        <v>7891.03</v>
      </c>
      <c r="J59" s="29">
        <v>877792.71</v>
      </c>
      <c r="K59" s="29">
        <v>175558.54</v>
      </c>
      <c r="L59" s="29">
        <v>702234.17</v>
      </c>
      <c r="M59" s="29">
        <v>56916.31</v>
      </c>
      <c r="N59" s="29">
        <v>11383.26</v>
      </c>
      <c r="O59" s="29">
        <v>45533.05</v>
      </c>
      <c r="P59" s="29">
        <f t="shared" si="0"/>
        <v>842480.24</v>
      </c>
    </row>
    <row r="60" spans="1:16" ht="16.5" customHeight="1">
      <c r="A60" s="25">
        <v>49</v>
      </c>
      <c r="B60" s="26" t="s">
        <v>26</v>
      </c>
      <c r="C60" s="27">
        <v>0.0522858</v>
      </c>
      <c r="D60" s="28">
        <v>1182.94</v>
      </c>
      <c r="E60" s="28">
        <v>291.69</v>
      </c>
      <c r="F60" s="29">
        <v>891.25</v>
      </c>
      <c r="G60" s="29">
        <v>679.59</v>
      </c>
      <c r="H60" s="29">
        <v>135.92</v>
      </c>
      <c r="I60" s="29">
        <v>543.67</v>
      </c>
      <c r="J60" s="29">
        <v>61303.89</v>
      </c>
      <c r="K60" s="29">
        <v>12260.77</v>
      </c>
      <c r="L60" s="29">
        <v>49043.12</v>
      </c>
      <c r="M60" s="29">
        <v>3921.41</v>
      </c>
      <c r="N60" s="29">
        <v>784.28</v>
      </c>
      <c r="O60" s="29">
        <v>3137.13</v>
      </c>
      <c r="P60" s="29">
        <f t="shared" si="0"/>
        <v>53615.170000000006</v>
      </c>
    </row>
    <row r="61" spans="1:16" ht="16.5" customHeight="1">
      <c r="A61" s="25">
        <v>50</v>
      </c>
      <c r="B61" s="26" t="s">
        <v>136</v>
      </c>
      <c r="C61" s="27">
        <v>0.0629493</v>
      </c>
      <c r="D61" s="28">
        <v>1126.91</v>
      </c>
      <c r="E61" s="28">
        <v>324.56</v>
      </c>
      <c r="F61" s="29">
        <v>802.35</v>
      </c>
      <c r="G61" s="29">
        <v>818.2</v>
      </c>
      <c r="H61" s="29">
        <v>163.64</v>
      </c>
      <c r="I61" s="29">
        <v>654.56</v>
      </c>
      <c r="J61" s="29">
        <v>73115.18</v>
      </c>
      <c r="K61" s="29">
        <v>14623.04</v>
      </c>
      <c r="L61" s="29">
        <v>58492.14</v>
      </c>
      <c r="M61" s="29">
        <v>4721.18</v>
      </c>
      <c r="N61" s="29">
        <v>944.23</v>
      </c>
      <c r="O61" s="29">
        <v>3776.95</v>
      </c>
      <c r="P61" s="29">
        <f t="shared" si="0"/>
        <v>63726</v>
      </c>
    </row>
    <row r="62" spans="1:16" ht="16.5" customHeight="1">
      <c r="A62" s="25">
        <v>51</v>
      </c>
      <c r="B62" s="26" t="s">
        <v>137</v>
      </c>
      <c r="C62" s="27">
        <v>0.0802866</v>
      </c>
      <c r="D62" s="28">
        <v>381.69</v>
      </c>
      <c r="E62" s="28">
        <v>164.82</v>
      </c>
      <c r="F62" s="29">
        <v>216.87</v>
      </c>
      <c r="G62" s="29">
        <v>1043.54</v>
      </c>
      <c r="H62" s="29">
        <v>208.71</v>
      </c>
      <c r="I62" s="29">
        <v>834.83</v>
      </c>
      <c r="J62" s="29">
        <v>91360.8</v>
      </c>
      <c r="K62" s="29">
        <v>18272.16</v>
      </c>
      <c r="L62" s="29">
        <v>73088.64</v>
      </c>
      <c r="M62" s="29">
        <v>6021.48</v>
      </c>
      <c r="N62" s="29">
        <v>1204.3</v>
      </c>
      <c r="O62" s="29">
        <v>4817.18</v>
      </c>
      <c r="P62" s="29">
        <f t="shared" si="0"/>
        <v>78957.52</v>
      </c>
    </row>
    <row r="63" spans="1:16" ht="16.5" customHeight="1">
      <c r="A63" s="25">
        <v>52</v>
      </c>
      <c r="B63" s="26" t="s">
        <v>27</v>
      </c>
      <c r="C63" s="27">
        <v>0.10278</v>
      </c>
      <c r="D63" s="28">
        <v>4882.76</v>
      </c>
      <c r="E63" s="28">
        <v>977.25</v>
      </c>
      <c r="F63" s="29">
        <v>3905.51</v>
      </c>
      <c r="G63" s="29">
        <v>1335.9</v>
      </c>
      <c r="H63" s="29">
        <v>267.18</v>
      </c>
      <c r="I63" s="29">
        <v>1068.72</v>
      </c>
      <c r="J63" s="29">
        <v>120494.63</v>
      </c>
      <c r="K63" s="29">
        <v>24098.93</v>
      </c>
      <c r="L63" s="29">
        <v>96395.7</v>
      </c>
      <c r="M63" s="29">
        <v>7708.48</v>
      </c>
      <c r="N63" s="29">
        <v>1541.7</v>
      </c>
      <c r="O63" s="29">
        <v>6166.78</v>
      </c>
      <c r="P63" s="29">
        <f t="shared" si="0"/>
        <v>107536.70999999999</v>
      </c>
    </row>
    <row r="64" spans="1:16" ht="16.5" customHeight="1">
      <c r="A64" s="25">
        <v>53</v>
      </c>
      <c r="B64" s="26" t="s">
        <v>138</v>
      </c>
      <c r="C64" s="27">
        <v>0.2989799</v>
      </c>
      <c r="D64" s="28">
        <v>3789.84</v>
      </c>
      <c r="E64" s="28">
        <v>976.93</v>
      </c>
      <c r="F64" s="29">
        <v>2812.91</v>
      </c>
      <c r="G64" s="29">
        <v>3886.06</v>
      </c>
      <c r="H64" s="29">
        <v>777.21</v>
      </c>
      <c r="I64" s="29">
        <v>3108.85</v>
      </c>
      <c r="J64" s="29">
        <v>348075.82</v>
      </c>
      <c r="K64" s="29">
        <v>69615.16</v>
      </c>
      <c r="L64" s="29">
        <v>278460.66</v>
      </c>
      <c r="M64" s="29">
        <v>22423.48</v>
      </c>
      <c r="N64" s="29">
        <v>4484.7</v>
      </c>
      <c r="O64" s="29">
        <v>17938.78</v>
      </c>
      <c r="P64" s="29">
        <f t="shared" si="0"/>
        <v>302321.19999999995</v>
      </c>
    </row>
    <row r="65" spans="1:16" ht="16.5" customHeight="1">
      <c r="A65" s="25">
        <v>54</v>
      </c>
      <c r="B65" s="26" t="s">
        <v>139</v>
      </c>
      <c r="C65" s="27">
        <v>0.0910945</v>
      </c>
      <c r="D65" s="28">
        <v>3210</v>
      </c>
      <c r="E65" s="28">
        <v>832.44</v>
      </c>
      <c r="F65" s="29">
        <v>2377.56</v>
      </c>
      <c r="G65" s="29">
        <v>1184.01</v>
      </c>
      <c r="H65" s="29">
        <v>236.8</v>
      </c>
      <c r="I65" s="29">
        <v>947.21</v>
      </c>
      <c r="J65" s="29">
        <v>107073.78</v>
      </c>
      <c r="K65" s="29">
        <v>21414.75</v>
      </c>
      <c r="L65" s="29">
        <v>85659.03</v>
      </c>
      <c r="M65" s="29">
        <v>6832.07</v>
      </c>
      <c r="N65" s="29">
        <v>1366.41</v>
      </c>
      <c r="O65" s="29">
        <v>5465.66</v>
      </c>
      <c r="P65" s="29">
        <f t="shared" si="0"/>
        <v>94449.45999999999</v>
      </c>
    </row>
    <row r="66" spans="1:16" ht="16.5" customHeight="1">
      <c r="A66" s="25">
        <v>55</v>
      </c>
      <c r="B66" s="26" t="s">
        <v>28</v>
      </c>
      <c r="C66" s="27">
        <v>0.1139566</v>
      </c>
      <c r="D66" s="28">
        <v>9480.04</v>
      </c>
      <c r="E66" s="28">
        <v>2073.79</v>
      </c>
      <c r="F66" s="29">
        <v>7406.25</v>
      </c>
      <c r="G66" s="29">
        <v>1481.17</v>
      </c>
      <c r="H66" s="29">
        <v>296.23</v>
      </c>
      <c r="I66" s="29">
        <v>1184.94</v>
      </c>
      <c r="J66" s="29">
        <v>134513.66</v>
      </c>
      <c r="K66" s="29">
        <v>26902.73</v>
      </c>
      <c r="L66" s="29">
        <v>107610.93</v>
      </c>
      <c r="M66" s="29">
        <v>8546.73</v>
      </c>
      <c r="N66" s="29">
        <v>1709.35</v>
      </c>
      <c r="O66" s="29">
        <v>6837.38</v>
      </c>
      <c r="P66" s="29">
        <f t="shared" si="0"/>
        <v>123039.5</v>
      </c>
    </row>
    <row r="67" spans="1:16" ht="16.5" customHeight="1">
      <c r="A67" s="25">
        <v>56</v>
      </c>
      <c r="B67" s="26" t="s">
        <v>29</v>
      </c>
      <c r="C67" s="27">
        <v>0.0602109</v>
      </c>
      <c r="D67" s="28">
        <v>2988.97</v>
      </c>
      <c r="E67" s="28">
        <v>532.08</v>
      </c>
      <c r="F67" s="29">
        <v>2456.89</v>
      </c>
      <c r="G67" s="29">
        <v>782.6</v>
      </c>
      <c r="H67" s="29">
        <v>156.52</v>
      </c>
      <c r="I67" s="29">
        <v>626.08</v>
      </c>
      <c r="J67" s="29">
        <v>70913.87</v>
      </c>
      <c r="K67" s="29">
        <v>14182.78</v>
      </c>
      <c r="L67" s="29">
        <v>56731.09</v>
      </c>
      <c r="M67" s="29">
        <v>4515.81</v>
      </c>
      <c r="N67" s="29">
        <v>903.16</v>
      </c>
      <c r="O67" s="29">
        <v>3612.65</v>
      </c>
      <c r="P67" s="29">
        <f t="shared" si="0"/>
        <v>63426.71</v>
      </c>
    </row>
    <row r="68" spans="1:16" ht="16.5" customHeight="1">
      <c r="A68" s="25">
        <v>57</v>
      </c>
      <c r="B68" s="26" t="s">
        <v>30</v>
      </c>
      <c r="C68" s="27">
        <v>0.1562424</v>
      </c>
      <c r="D68" s="28">
        <v>5725.65</v>
      </c>
      <c r="E68" s="28">
        <v>1141.32</v>
      </c>
      <c r="F68" s="29">
        <v>4584.33</v>
      </c>
      <c r="G68" s="29">
        <v>2030.8</v>
      </c>
      <c r="H68" s="29">
        <v>406.16</v>
      </c>
      <c r="I68" s="29">
        <v>1624.64</v>
      </c>
      <c r="J68" s="29">
        <v>187199.72</v>
      </c>
      <c r="K68" s="29">
        <v>37439.94</v>
      </c>
      <c r="L68" s="29">
        <v>149759.78</v>
      </c>
      <c r="M68" s="29">
        <v>11718.16</v>
      </c>
      <c r="N68" s="29">
        <v>2343.63</v>
      </c>
      <c r="O68" s="29">
        <v>9374.53</v>
      </c>
      <c r="P68" s="29">
        <f t="shared" si="0"/>
        <v>165343.28</v>
      </c>
    </row>
    <row r="69" spans="1:16" ht="16.5" customHeight="1">
      <c r="A69" s="25">
        <v>58</v>
      </c>
      <c r="B69" s="26" t="s">
        <v>140</v>
      </c>
      <c r="C69" s="27">
        <v>0.0831036</v>
      </c>
      <c r="D69" s="28">
        <v>1352.98</v>
      </c>
      <c r="E69" s="28">
        <v>285.59</v>
      </c>
      <c r="F69" s="29">
        <v>1067.39</v>
      </c>
      <c r="G69" s="29">
        <v>1080.15</v>
      </c>
      <c r="H69" s="29">
        <v>216.03</v>
      </c>
      <c r="I69" s="29">
        <v>864.12</v>
      </c>
      <c r="J69" s="29">
        <v>97137.85</v>
      </c>
      <c r="K69" s="29">
        <v>19427.56</v>
      </c>
      <c r="L69" s="29">
        <v>77710.29</v>
      </c>
      <c r="M69" s="29">
        <v>6232.75</v>
      </c>
      <c r="N69" s="29">
        <v>1246.55</v>
      </c>
      <c r="O69" s="29">
        <v>4986.2</v>
      </c>
      <c r="P69" s="29">
        <f t="shared" si="0"/>
        <v>84628</v>
      </c>
    </row>
    <row r="70" spans="1:16" ht="16.5" customHeight="1">
      <c r="A70" s="25">
        <v>59</v>
      </c>
      <c r="B70" s="26" t="s">
        <v>141</v>
      </c>
      <c r="C70" s="27">
        <v>4.8036119</v>
      </c>
      <c r="D70" s="28">
        <v>320750.12</v>
      </c>
      <c r="E70" s="28">
        <v>67202.67</v>
      </c>
      <c r="F70" s="29">
        <v>253547.45</v>
      </c>
      <c r="G70" s="29">
        <v>62436.2</v>
      </c>
      <c r="H70" s="29">
        <v>12487.24</v>
      </c>
      <c r="I70" s="29">
        <v>49948.96</v>
      </c>
      <c r="J70" s="29">
        <v>5567708.15</v>
      </c>
      <c r="K70" s="29">
        <v>1113541.63</v>
      </c>
      <c r="L70" s="29">
        <v>4454166.52</v>
      </c>
      <c r="M70" s="29">
        <v>360270.85</v>
      </c>
      <c r="N70" s="29">
        <v>72054.17</v>
      </c>
      <c r="O70" s="29">
        <v>288216.68</v>
      </c>
      <c r="P70" s="29">
        <f t="shared" si="0"/>
        <v>5045879.609999999</v>
      </c>
    </row>
    <row r="71" spans="1:16" ht="16.5" customHeight="1">
      <c r="A71" s="25">
        <v>60</v>
      </c>
      <c r="B71" s="26" t="s">
        <v>142</v>
      </c>
      <c r="C71" s="27">
        <v>0.0611557</v>
      </c>
      <c r="D71" s="28">
        <v>1486.87</v>
      </c>
      <c r="E71" s="28">
        <v>291.13</v>
      </c>
      <c r="F71" s="29">
        <v>1195.74</v>
      </c>
      <c r="G71" s="29">
        <v>794.87</v>
      </c>
      <c r="H71" s="29">
        <v>158.97</v>
      </c>
      <c r="I71" s="29">
        <v>635.9</v>
      </c>
      <c r="J71" s="29">
        <v>71255.8</v>
      </c>
      <c r="K71" s="29">
        <v>14251.16</v>
      </c>
      <c r="L71" s="29">
        <v>57004.64</v>
      </c>
      <c r="M71" s="29">
        <v>4586.66</v>
      </c>
      <c r="N71" s="29">
        <v>917.33</v>
      </c>
      <c r="O71" s="29">
        <v>3669.33</v>
      </c>
      <c r="P71" s="29">
        <f t="shared" si="0"/>
        <v>62505.61</v>
      </c>
    </row>
    <row r="72" spans="1:16" ht="16.5" customHeight="1">
      <c r="A72" s="25">
        <v>61</v>
      </c>
      <c r="B72" s="26" t="s">
        <v>31</v>
      </c>
      <c r="C72" s="27">
        <v>0.4304452</v>
      </c>
      <c r="D72" s="28">
        <v>490.41</v>
      </c>
      <c r="E72" s="28">
        <v>116.22</v>
      </c>
      <c r="F72" s="29">
        <v>374.19</v>
      </c>
      <c r="G72" s="29">
        <v>5594.81</v>
      </c>
      <c r="H72" s="29">
        <v>1118.96</v>
      </c>
      <c r="I72" s="29">
        <v>4475.85</v>
      </c>
      <c r="J72" s="29">
        <v>514704.66</v>
      </c>
      <c r="K72" s="29">
        <v>102940.92</v>
      </c>
      <c r="L72" s="29">
        <v>411763.74</v>
      </c>
      <c r="M72" s="29">
        <v>32283.37</v>
      </c>
      <c r="N72" s="29">
        <v>6456.67</v>
      </c>
      <c r="O72" s="29">
        <v>25826.7</v>
      </c>
      <c r="P72" s="29">
        <f t="shared" si="0"/>
        <v>442440.48</v>
      </c>
    </row>
    <row r="73" spans="1:16" ht="16.5" customHeight="1">
      <c r="A73" s="25">
        <v>62</v>
      </c>
      <c r="B73" s="26" t="s">
        <v>32</v>
      </c>
      <c r="C73" s="27">
        <v>0.1796976</v>
      </c>
      <c r="D73" s="28">
        <v>66629.06</v>
      </c>
      <c r="E73" s="28">
        <v>18040.88</v>
      </c>
      <c r="F73" s="29">
        <v>48588.18</v>
      </c>
      <c r="G73" s="29">
        <v>2335.66</v>
      </c>
      <c r="H73" s="29">
        <v>467.13</v>
      </c>
      <c r="I73" s="29">
        <v>1868.53</v>
      </c>
      <c r="J73" s="29">
        <v>214033.16</v>
      </c>
      <c r="K73" s="29">
        <v>42806.63</v>
      </c>
      <c r="L73" s="29">
        <v>171226.53</v>
      </c>
      <c r="M73" s="29">
        <v>13477.31</v>
      </c>
      <c r="N73" s="29">
        <v>2695.46</v>
      </c>
      <c r="O73" s="29">
        <v>10781.85</v>
      </c>
      <c r="P73" s="29">
        <f t="shared" si="0"/>
        <v>232465.09</v>
      </c>
    </row>
    <row r="74" spans="1:16" ht="16.5" customHeight="1">
      <c r="A74" s="25">
        <v>63</v>
      </c>
      <c r="B74" s="26" t="s">
        <v>33</v>
      </c>
      <c r="C74" s="27">
        <v>0.3008084</v>
      </c>
      <c r="D74" s="28">
        <v>6032.83</v>
      </c>
      <c r="E74" s="28">
        <v>1148.99</v>
      </c>
      <c r="F74" s="29">
        <v>4883.84</v>
      </c>
      <c r="G74" s="29">
        <v>3909.82</v>
      </c>
      <c r="H74" s="29">
        <v>781.96</v>
      </c>
      <c r="I74" s="29">
        <v>3127.86</v>
      </c>
      <c r="J74" s="29">
        <v>353694.14</v>
      </c>
      <c r="K74" s="29">
        <v>70738.82</v>
      </c>
      <c r="L74" s="29">
        <v>282955.32</v>
      </c>
      <c r="M74" s="29">
        <v>22560.62</v>
      </c>
      <c r="N74" s="29">
        <v>4512.12</v>
      </c>
      <c r="O74" s="29">
        <v>18048.5</v>
      </c>
      <c r="P74" s="29">
        <f t="shared" si="0"/>
        <v>309015.52</v>
      </c>
    </row>
    <row r="75" spans="1:16" ht="16.5" customHeight="1">
      <c r="A75" s="25">
        <v>64</v>
      </c>
      <c r="B75" s="26" t="s">
        <v>143</v>
      </c>
      <c r="C75" s="27">
        <v>0.8173029</v>
      </c>
      <c r="D75" s="28">
        <v>7587.48</v>
      </c>
      <c r="E75" s="28">
        <v>1558.53</v>
      </c>
      <c r="F75" s="29">
        <v>6028.95</v>
      </c>
      <c r="G75" s="29">
        <v>10623.1</v>
      </c>
      <c r="H75" s="29">
        <v>2124.62</v>
      </c>
      <c r="I75" s="29">
        <v>8498.48</v>
      </c>
      <c r="J75" s="29">
        <v>947144.86</v>
      </c>
      <c r="K75" s="29">
        <v>189428.97</v>
      </c>
      <c r="L75" s="29">
        <v>757715.89</v>
      </c>
      <c r="M75" s="29">
        <v>61297.69</v>
      </c>
      <c r="N75" s="29">
        <v>12259.53</v>
      </c>
      <c r="O75" s="29">
        <v>49038.16</v>
      </c>
      <c r="P75" s="29">
        <f t="shared" si="0"/>
        <v>821281.48</v>
      </c>
    </row>
    <row r="76" spans="1:16" ht="16.5" customHeight="1">
      <c r="A76" s="25">
        <v>65</v>
      </c>
      <c r="B76" s="26" t="s">
        <v>34</v>
      </c>
      <c r="C76" s="27">
        <v>0.1259232</v>
      </c>
      <c r="D76" s="28">
        <v>9088.43</v>
      </c>
      <c r="E76" s="28">
        <v>1629.59</v>
      </c>
      <c r="F76" s="29">
        <v>7458.84</v>
      </c>
      <c r="G76" s="29">
        <v>1636.71</v>
      </c>
      <c r="H76" s="29">
        <v>327.34</v>
      </c>
      <c r="I76" s="29">
        <v>1309.37</v>
      </c>
      <c r="J76" s="29">
        <v>146799.99</v>
      </c>
      <c r="K76" s="29">
        <v>29359.99</v>
      </c>
      <c r="L76" s="29">
        <v>117440</v>
      </c>
      <c r="M76" s="29">
        <v>9444.23</v>
      </c>
      <c r="N76" s="29">
        <v>1888.85</v>
      </c>
      <c r="O76" s="29">
        <v>7555.38</v>
      </c>
      <c r="P76" s="29">
        <f aca="true" t="shared" si="1" ref="P76:P139">O76+I76+F76+L76</f>
        <v>133763.59</v>
      </c>
    </row>
    <row r="77" spans="1:16" ht="16.5" customHeight="1">
      <c r="A77" s="25">
        <v>66</v>
      </c>
      <c r="B77" s="26" t="s">
        <v>144</v>
      </c>
      <c r="C77" s="27">
        <v>0.1262914</v>
      </c>
      <c r="D77" s="28">
        <v>2452.64</v>
      </c>
      <c r="E77" s="28">
        <v>585.44</v>
      </c>
      <c r="F77" s="29">
        <v>1867.2</v>
      </c>
      <c r="G77" s="29">
        <v>1641.5</v>
      </c>
      <c r="H77" s="29">
        <v>328.3</v>
      </c>
      <c r="I77" s="29">
        <v>1313.2</v>
      </c>
      <c r="J77" s="29">
        <v>146017.38</v>
      </c>
      <c r="K77" s="29">
        <v>29203.47</v>
      </c>
      <c r="L77" s="29">
        <v>116813.91</v>
      </c>
      <c r="M77" s="29">
        <v>9471.85</v>
      </c>
      <c r="N77" s="29">
        <v>1894.37</v>
      </c>
      <c r="O77" s="29">
        <v>7577.48</v>
      </c>
      <c r="P77" s="29">
        <f t="shared" si="1"/>
        <v>127571.79000000001</v>
      </c>
    </row>
    <row r="78" spans="1:16" ht="16.5" customHeight="1">
      <c r="A78" s="25">
        <v>67</v>
      </c>
      <c r="B78" s="26" t="s">
        <v>35</v>
      </c>
      <c r="C78" s="27">
        <v>0.0545866</v>
      </c>
      <c r="D78" s="28">
        <v>0</v>
      </c>
      <c r="E78" s="28">
        <v>0</v>
      </c>
      <c r="F78" s="29">
        <v>0</v>
      </c>
      <c r="G78" s="29">
        <v>709.5</v>
      </c>
      <c r="H78" s="29">
        <v>141.9</v>
      </c>
      <c r="I78" s="29">
        <v>567.6</v>
      </c>
      <c r="J78" s="29">
        <v>63590.8</v>
      </c>
      <c r="K78" s="29">
        <v>12718.16</v>
      </c>
      <c r="L78" s="29">
        <v>50872.64</v>
      </c>
      <c r="M78" s="29">
        <v>4093.98</v>
      </c>
      <c r="N78" s="29">
        <v>818.8</v>
      </c>
      <c r="O78" s="29">
        <v>3275.18</v>
      </c>
      <c r="P78" s="29">
        <f t="shared" si="1"/>
        <v>54715.42</v>
      </c>
    </row>
    <row r="79" spans="1:16" ht="16.5" customHeight="1">
      <c r="A79" s="25">
        <v>68</v>
      </c>
      <c r="B79" s="26" t="s">
        <v>145</v>
      </c>
      <c r="C79" s="27">
        <v>0.0653029</v>
      </c>
      <c r="D79" s="28">
        <v>758.16</v>
      </c>
      <c r="E79" s="28">
        <v>166.37</v>
      </c>
      <c r="F79" s="29">
        <v>591.79</v>
      </c>
      <c r="G79" s="29">
        <v>848.79</v>
      </c>
      <c r="H79" s="29">
        <v>169.76</v>
      </c>
      <c r="I79" s="29">
        <v>679.03</v>
      </c>
      <c r="J79" s="29">
        <v>76872.41</v>
      </c>
      <c r="K79" s="29">
        <v>15374.48</v>
      </c>
      <c r="L79" s="29">
        <v>61497.93</v>
      </c>
      <c r="M79" s="29">
        <v>4897.69</v>
      </c>
      <c r="N79" s="29">
        <v>979.53</v>
      </c>
      <c r="O79" s="29">
        <v>3918.16</v>
      </c>
      <c r="P79" s="29">
        <f t="shared" si="1"/>
        <v>66686.91</v>
      </c>
    </row>
    <row r="80" spans="1:16" ht="16.5" customHeight="1">
      <c r="A80" s="25">
        <v>69</v>
      </c>
      <c r="B80" s="26" t="s">
        <v>146</v>
      </c>
      <c r="C80" s="27">
        <v>0.1087444</v>
      </c>
      <c r="D80" s="28">
        <v>1227.52</v>
      </c>
      <c r="E80" s="28">
        <v>276.9</v>
      </c>
      <c r="F80" s="29">
        <v>950.62</v>
      </c>
      <c r="G80" s="29">
        <v>1413.42</v>
      </c>
      <c r="H80" s="29">
        <v>282.68</v>
      </c>
      <c r="I80" s="29">
        <v>1130.74</v>
      </c>
      <c r="J80" s="29">
        <v>126119.34</v>
      </c>
      <c r="K80" s="29">
        <v>25223.87</v>
      </c>
      <c r="L80" s="29">
        <v>100895.47</v>
      </c>
      <c r="M80" s="29">
        <v>8155.81</v>
      </c>
      <c r="N80" s="29">
        <v>1631.16</v>
      </c>
      <c r="O80" s="29">
        <v>6524.65</v>
      </c>
      <c r="P80" s="29">
        <f t="shared" si="1"/>
        <v>109501.48</v>
      </c>
    </row>
    <row r="81" spans="1:16" ht="16.5" customHeight="1">
      <c r="A81" s="25">
        <v>70</v>
      </c>
      <c r="B81" s="26" t="s">
        <v>147</v>
      </c>
      <c r="C81" s="27">
        <v>0.3000353</v>
      </c>
      <c r="D81" s="28">
        <v>4679.93</v>
      </c>
      <c r="E81" s="28">
        <v>1256.97</v>
      </c>
      <c r="F81" s="29">
        <v>3422.96</v>
      </c>
      <c r="G81" s="29">
        <v>3899.79</v>
      </c>
      <c r="H81" s="29">
        <v>779.96</v>
      </c>
      <c r="I81" s="29">
        <v>3119.83</v>
      </c>
      <c r="J81" s="29">
        <v>349952.44</v>
      </c>
      <c r="K81" s="29">
        <v>69990.48</v>
      </c>
      <c r="L81" s="29">
        <v>279961.96</v>
      </c>
      <c r="M81" s="29">
        <v>22502.64</v>
      </c>
      <c r="N81" s="29">
        <v>4500.53</v>
      </c>
      <c r="O81" s="29">
        <v>18002.11</v>
      </c>
      <c r="P81" s="29">
        <f t="shared" si="1"/>
        <v>304506.86000000004</v>
      </c>
    </row>
    <row r="82" spans="1:16" ht="16.5" customHeight="1">
      <c r="A82" s="25">
        <v>71</v>
      </c>
      <c r="B82" s="26" t="s">
        <v>36</v>
      </c>
      <c r="C82" s="27">
        <v>1.0991849</v>
      </c>
      <c r="D82" s="28">
        <v>47221.98</v>
      </c>
      <c r="E82" s="28">
        <v>9455.57</v>
      </c>
      <c r="F82" s="29">
        <v>37766.41</v>
      </c>
      <c r="G82" s="29">
        <v>14286.94</v>
      </c>
      <c r="H82" s="29">
        <v>2857.39</v>
      </c>
      <c r="I82" s="29">
        <v>11429.55</v>
      </c>
      <c r="J82" s="29">
        <v>1294234.94</v>
      </c>
      <c r="K82" s="29">
        <v>258846.98</v>
      </c>
      <c r="L82" s="29">
        <v>1035387.96</v>
      </c>
      <c r="M82" s="29">
        <v>82438.85</v>
      </c>
      <c r="N82" s="29">
        <v>16487.77</v>
      </c>
      <c r="O82" s="29">
        <v>65951.08</v>
      </c>
      <c r="P82" s="29">
        <f t="shared" si="1"/>
        <v>1150535</v>
      </c>
    </row>
    <row r="83" spans="1:16" ht="16.5" customHeight="1">
      <c r="A83" s="25">
        <v>72</v>
      </c>
      <c r="B83" s="26" t="s">
        <v>148</v>
      </c>
      <c r="C83" s="27">
        <v>0.0621025</v>
      </c>
      <c r="D83" s="28">
        <v>493.86</v>
      </c>
      <c r="E83" s="28">
        <v>216.29</v>
      </c>
      <c r="F83" s="29">
        <v>277.57</v>
      </c>
      <c r="G83" s="29">
        <v>807.19</v>
      </c>
      <c r="H83" s="29">
        <v>161.44</v>
      </c>
      <c r="I83" s="29">
        <v>645.75</v>
      </c>
      <c r="J83" s="29">
        <v>72880.26</v>
      </c>
      <c r="K83" s="29">
        <v>14576.05</v>
      </c>
      <c r="L83" s="29">
        <v>58304.21</v>
      </c>
      <c r="M83" s="29">
        <v>4657.66</v>
      </c>
      <c r="N83" s="29">
        <v>931.53</v>
      </c>
      <c r="O83" s="29">
        <v>3726.13</v>
      </c>
      <c r="P83" s="29">
        <f t="shared" si="1"/>
        <v>62953.659999999996</v>
      </c>
    </row>
    <row r="84" spans="1:16" ht="16.5" customHeight="1">
      <c r="A84" s="25">
        <v>73</v>
      </c>
      <c r="B84" s="26" t="s">
        <v>149</v>
      </c>
      <c r="C84" s="27">
        <v>0.4712352</v>
      </c>
      <c r="D84" s="28">
        <v>13449.52</v>
      </c>
      <c r="E84" s="28">
        <v>2411.39</v>
      </c>
      <c r="F84" s="29">
        <v>11038.13</v>
      </c>
      <c r="G84" s="29">
        <v>6125</v>
      </c>
      <c r="H84" s="29">
        <v>1225</v>
      </c>
      <c r="I84" s="29">
        <v>4900</v>
      </c>
      <c r="J84" s="29">
        <v>559368.35</v>
      </c>
      <c r="K84" s="29">
        <v>111873.67</v>
      </c>
      <c r="L84" s="29">
        <v>447494.68</v>
      </c>
      <c r="M84" s="29">
        <v>35342.62</v>
      </c>
      <c r="N84" s="29">
        <v>7068.52</v>
      </c>
      <c r="O84" s="29">
        <v>28274.1</v>
      </c>
      <c r="P84" s="29">
        <f t="shared" si="1"/>
        <v>491706.91</v>
      </c>
    </row>
    <row r="85" spans="1:16" ht="16.5" customHeight="1">
      <c r="A85" s="25">
        <v>74</v>
      </c>
      <c r="B85" s="26" t="s">
        <v>150</v>
      </c>
      <c r="C85" s="27">
        <v>0.0633308</v>
      </c>
      <c r="D85" s="28">
        <v>801.77</v>
      </c>
      <c r="E85" s="28">
        <v>214.01</v>
      </c>
      <c r="F85" s="29">
        <v>587.76</v>
      </c>
      <c r="G85" s="29">
        <v>823.15</v>
      </c>
      <c r="H85" s="29">
        <v>164.63</v>
      </c>
      <c r="I85" s="29">
        <v>658.52</v>
      </c>
      <c r="J85" s="29">
        <v>74308.04</v>
      </c>
      <c r="K85" s="29">
        <v>14861.6</v>
      </c>
      <c r="L85" s="29">
        <v>59446.44</v>
      </c>
      <c r="M85" s="29">
        <v>4749.78</v>
      </c>
      <c r="N85" s="29">
        <v>949.95</v>
      </c>
      <c r="O85" s="29">
        <v>3799.83</v>
      </c>
      <c r="P85" s="29">
        <f t="shared" si="1"/>
        <v>64492.55</v>
      </c>
    </row>
    <row r="86" spans="1:16" ht="16.5" customHeight="1">
      <c r="A86" s="25">
        <v>75</v>
      </c>
      <c r="B86" s="26" t="s">
        <v>37</v>
      </c>
      <c r="C86" s="27">
        <v>0.0787623</v>
      </c>
      <c r="D86" s="28">
        <v>1403.3</v>
      </c>
      <c r="E86" s="28">
        <v>515.75</v>
      </c>
      <c r="F86" s="29">
        <v>887.55</v>
      </c>
      <c r="G86" s="29">
        <v>1023.72</v>
      </c>
      <c r="H86" s="29">
        <v>204.74</v>
      </c>
      <c r="I86" s="29">
        <v>818.98</v>
      </c>
      <c r="J86" s="29">
        <v>91727.56</v>
      </c>
      <c r="K86" s="29">
        <v>18345.5</v>
      </c>
      <c r="L86" s="29">
        <v>73382.06</v>
      </c>
      <c r="M86" s="29">
        <v>5907.16</v>
      </c>
      <c r="N86" s="29">
        <v>1181.43</v>
      </c>
      <c r="O86" s="29">
        <v>4725.73</v>
      </c>
      <c r="P86" s="29">
        <f t="shared" si="1"/>
        <v>79814.31999999999</v>
      </c>
    </row>
    <row r="87" spans="1:16" ht="16.5" customHeight="1">
      <c r="A87" s="25">
        <v>76</v>
      </c>
      <c r="B87" s="26" t="s">
        <v>151</v>
      </c>
      <c r="C87" s="27">
        <v>0.0518072</v>
      </c>
      <c r="D87" s="28">
        <v>100.85</v>
      </c>
      <c r="E87" s="28">
        <v>12.84</v>
      </c>
      <c r="F87" s="29">
        <v>88.01</v>
      </c>
      <c r="G87" s="29">
        <v>673.37</v>
      </c>
      <c r="H87" s="29">
        <v>134.67</v>
      </c>
      <c r="I87" s="29">
        <v>538.7</v>
      </c>
      <c r="J87" s="29">
        <v>60470.73</v>
      </c>
      <c r="K87" s="29">
        <v>12094.15</v>
      </c>
      <c r="L87" s="29">
        <v>48376.58</v>
      </c>
      <c r="M87" s="29">
        <v>3885.52</v>
      </c>
      <c r="N87" s="29">
        <v>777.1</v>
      </c>
      <c r="O87" s="29">
        <v>3108.42</v>
      </c>
      <c r="P87" s="29">
        <f t="shared" si="1"/>
        <v>52111.71</v>
      </c>
    </row>
    <row r="88" spans="1:16" ht="16.5" customHeight="1">
      <c r="A88" s="25">
        <v>77</v>
      </c>
      <c r="B88" s="26" t="s">
        <v>152</v>
      </c>
      <c r="C88" s="27">
        <v>0.0660105</v>
      </c>
      <c r="D88" s="28">
        <v>1336.29</v>
      </c>
      <c r="E88" s="28">
        <v>376.71</v>
      </c>
      <c r="F88" s="29">
        <v>959.58</v>
      </c>
      <c r="G88" s="29">
        <v>857.99</v>
      </c>
      <c r="H88" s="29">
        <v>171.6</v>
      </c>
      <c r="I88" s="29">
        <v>686.39</v>
      </c>
      <c r="J88" s="29">
        <v>77532.27</v>
      </c>
      <c r="K88" s="29">
        <v>15506.45</v>
      </c>
      <c r="L88" s="29">
        <v>62025.82</v>
      </c>
      <c r="M88" s="29">
        <v>4950.77</v>
      </c>
      <c r="N88" s="29">
        <v>990.15</v>
      </c>
      <c r="O88" s="29">
        <v>3960.62</v>
      </c>
      <c r="P88" s="29">
        <f t="shared" si="1"/>
        <v>67632.41</v>
      </c>
    </row>
    <row r="89" spans="1:16" ht="16.5" customHeight="1">
      <c r="A89" s="25">
        <v>78</v>
      </c>
      <c r="B89" s="26" t="s">
        <v>153</v>
      </c>
      <c r="C89" s="27">
        <v>0.0588686</v>
      </c>
      <c r="D89" s="28">
        <v>673.86</v>
      </c>
      <c r="E89" s="28">
        <v>102.94</v>
      </c>
      <c r="F89" s="29">
        <v>570.92</v>
      </c>
      <c r="G89" s="29">
        <v>765.15</v>
      </c>
      <c r="H89" s="29">
        <v>153.03</v>
      </c>
      <c r="I89" s="29">
        <v>612.12</v>
      </c>
      <c r="J89" s="29">
        <v>68238.34</v>
      </c>
      <c r="K89" s="29">
        <v>13647.67</v>
      </c>
      <c r="L89" s="29">
        <v>54590.67</v>
      </c>
      <c r="M89" s="29">
        <v>4415.12</v>
      </c>
      <c r="N89" s="29">
        <v>883.02</v>
      </c>
      <c r="O89" s="29">
        <v>3532.1</v>
      </c>
      <c r="P89" s="29">
        <f t="shared" si="1"/>
        <v>59305.81</v>
      </c>
    </row>
    <row r="90" spans="1:16" ht="16.5" customHeight="1">
      <c r="A90" s="25">
        <v>79</v>
      </c>
      <c r="B90" s="26" t="s">
        <v>38</v>
      </c>
      <c r="C90" s="27">
        <v>0.0686309</v>
      </c>
      <c r="D90" s="28">
        <v>959.73</v>
      </c>
      <c r="E90" s="28">
        <v>245.97</v>
      </c>
      <c r="F90" s="29">
        <v>713.76</v>
      </c>
      <c r="G90" s="29">
        <v>892.04</v>
      </c>
      <c r="H90" s="29">
        <v>178.41</v>
      </c>
      <c r="I90" s="29">
        <v>713.63</v>
      </c>
      <c r="J90" s="29">
        <v>80651.87</v>
      </c>
      <c r="K90" s="29">
        <v>16130.37</v>
      </c>
      <c r="L90" s="29">
        <v>64521.5</v>
      </c>
      <c r="M90" s="29">
        <v>5147.31</v>
      </c>
      <c r="N90" s="29">
        <v>1029.46</v>
      </c>
      <c r="O90" s="29">
        <v>4117.85</v>
      </c>
      <c r="P90" s="29">
        <f t="shared" si="1"/>
        <v>70066.74</v>
      </c>
    </row>
    <row r="91" spans="1:16" ht="16.5" customHeight="1">
      <c r="A91" s="25">
        <v>80</v>
      </c>
      <c r="B91" s="26" t="s">
        <v>154</v>
      </c>
      <c r="C91" s="27">
        <v>0.0732872</v>
      </c>
      <c r="D91" s="28">
        <v>208.47</v>
      </c>
      <c r="E91" s="28">
        <v>70.02</v>
      </c>
      <c r="F91" s="29">
        <v>138.45</v>
      </c>
      <c r="G91" s="29">
        <v>952.56</v>
      </c>
      <c r="H91" s="29">
        <v>190.51</v>
      </c>
      <c r="I91" s="29">
        <v>762.05</v>
      </c>
      <c r="J91" s="29">
        <v>85632.55</v>
      </c>
      <c r="K91" s="29">
        <v>17126.5</v>
      </c>
      <c r="L91" s="29">
        <v>68506.05</v>
      </c>
      <c r="M91" s="29">
        <v>5496.52</v>
      </c>
      <c r="N91" s="29">
        <v>1099.3</v>
      </c>
      <c r="O91" s="29">
        <v>4397.22</v>
      </c>
      <c r="P91" s="29">
        <f t="shared" si="1"/>
        <v>73803.77</v>
      </c>
    </row>
    <row r="92" spans="1:16" ht="16.5" customHeight="1">
      <c r="A92" s="25">
        <v>81</v>
      </c>
      <c r="B92" s="26" t="s">
        <v>155</v>
      </c>
      <c r="C92" s="27">
        <v>0.1633954</v>
      </c>
      <c r="D92" s="28">
        <v>2686.76</v>
      </c>
      <c r="E92" s="28">
        <v>792.05</v>
      </c>
      <c r="F92" s="29">
        <v>1894.71</v>
      </c>
      <c r="G92" s="29">
        <v>2123.76</v>
      </c>
      <c r="H92" s="29">
        <v>424.75</v>
      </c>
      <c r="I92" s="29">
        <v>1699.01</v>
      </c>
      <c r="J92" s="29">
        <v>191938.95</v>
      </c>
      <c r="K92" s="29">
        <v>38387.78</v>
      </c>
      <c r="L92" s="29">
        <v>153551.17</v>
      </c>
      <c r="M92" s="29">
        <v>12254.64</v>
      </c>
      <c r="N92" s="29">
        <v>2450.93</v>
      </c>
      <c r="O92" s="29">
        <v>9803.71</v>
      </c>
      <c r="P92" s="29">
        <f t="shared" si="1"/>
        <v>166948.6</v>
      </c>
    </row>
    <row r="93" spans="1:16" ht="16.5" customHeight="1">
      <c r="A93" s="25">
        <v>82</v>
      </c>
      <c r="B93" s="26" t="s">
        <v>39</v>
      </c>
      <c r="C93" s="27">
        <v>0.1205675</v>
      </c>
      <c r="D93" s="28">
        <v>1535.09</v>
      </c>
      <c r="E93" s="28">
        <v>244.06</v>
      </c>
      <c r="F93" s="29">
        <v>1291.03</v>
      </c>
      <c r="G93" s="29">
        <v>1567.1</v>
      </c>
      <c r="H93" s="29">
        <v>313.42</v>
      </c>
      <c r="I93" s="29">
        <v>1253.68</v>
      </c>
      <c r="J93" s="29">
        <v>139981.51</v>
      </c>
      <c r="K93" s="29">
        <v>27996.3</v>
      </c>
      <c r="L93" s="29">
        <v>111985.21</v>
      </c>
      <c r="M93" s="29">
        <v>9042.53</v>
      </c>
      <c r="N93" s="29">
        <v>1808.5</v>
      </c>
      <c r="O93" s="29">
        <v>7234.03</v>
      </c>
      <c r="P93" s="29">
        <f t="shared" si="1"/>
        <v>121763.95000000001</v>
      </c>
    </row>
    <row r="94" spans="1:16" ht="16.5" customHeight="1">
      <c r="A94" s="25">
        <v>83</v>
      </c>
      <c r="B94" s="26" t="s">
        <v>156</v>
      </c>
      <c r="C94" s="27">
        <v>0.2957648</v>
      </c>
      <c r="D94" s="28">
        <v>9554.98</v>
      </c>
      <c r="E94" s="28">
        <v>2899.16</v>
      </c>
      <c r="F94" s="29">
        <v>6655.82</v>
      </c>
      <c r="G94" s="29">
        <v>3844.27</v>
      </c>
      <c r="H94" s="29">
        <v>768.85</v>
      </c>
      <c r="I94" s="29">
        <v>3075.42</v>
      </c>
      <c r="J94" s="29">
        <v>343722.39</v>
      </c>
      <c r="K94" s="29">
        <v>68744.47</v>
      </c>
      <c r="L94" s="29">
        <v>274977.92</v>
      </c>
      <c r="M94" s="29">
        <v>22182.35</v>
      </c>
      <c r="N94" s="29">
        <v>4436.47</v>
      </c>
      <c r="O94" s="29">
        <v>17745.88</v>
      </c>
      <c r="P94" s="29">
        <f t="shared" si="1"/>
        <v>302455.04</v>
      </c>
    </row>
    <row r="95" spans="1:16" ht="16.5" customHeight="1">
      <c r="A95" s="25">
        <v>84</v>
      </c>
      <c r="B95" s="26" t="s">
        <v>40</v>
      </c>
      <c r="C95" s="27">
        <v>0.0626501</v>
      </c>
      <c r="D95" s="28">
        <v>1214.27</v>
      </c>
      <c r="E95" s="28">
        <v>243.9</v>
      </c>
      <c r="F95" s="29">
        <v>970.37</v>
      </c>
      <c r="G95" s="29">
        <v>814.3</v>
      </c>
      <c r="H95" s="29">
        <v>162.86</v>
      </c>
      <c r="I95" s="29">
        <v>651.44</v>
      </c>
      <c r="J95" s="29">
        <v>73240.6</v>
      </c>
      <c r="K95" s="29">
        <v>14648.12</v>
      </c>
      <c r="L95" s="29">
        <v>58592.48</v>
      </c>
      <c r="M95" s="29">
        <v>4698.75</v>
      </c>
      <c r="N95" s="29">
        <v>939.75</v>
      </c>
      <c r="O95" s="29">
        <v>3759</v>
      </c>
      <c r="P95" s="29">
        <f t="shared" si="1"/>
        <v>63973.29</v>
      </c>
    </row>
    <row r="96" spans="1:16" ht="16.5" customHeight="1">
      <c r="A96" s="25">
        <v>85</v>
      </c>
      <c r="B96" s="26" t="s">
        <v>41</v>
      </c>
      <c r="C96" s="27">
        <v>0.0939062</v>
      </c>
      <c r="D96" s="28">
        <v>423.61</v>
      </c>
      <c r="E96" s="28">
        <v>265.32</v>
      </c>
      <c r="F96" s="29">
        <v>158.29</v>
      </c>
      <c r="G96" s="29">
        <v>1220.56</v>
      </c>
      <c r="H96" s="29">
        <v>244.11</v>
      </c>
      <c r="I96" s="29">
        <v>976.45</v>
      </c>
      <c r="J96" s="29">
        <v>116523.19</v>
      </c>
      <c r="K96" s="29">
        <v>23304.63</v>
      </c>
      <c r="L96" s="29">
        <v>93218.56</v>
      </c>
      <c r="M96" s="29">
        <v>7042.94</v>
      </c>
      <c r="N96" s="29">
        <v>1408.58</v>
      </c>
      <c r="O96" s="29">
        <v>5634.36</v>
      </c>
      <c r="P96" s="29">
        <f t="shared" si="1"/>
        <v>99987.66</v>
      </c>
    </row>
    <row r="97" spans="1:16" ht="16.5" customHeight="1">
      <c r="A97" s="25">
        <v>86</v>
      </c>
      <c r="B97" s="26" t="s">
        <v>42</v>
      </c>
      <c r="C97" s="27">
        <v>0.1040136</v>
      </c>
      <c r="D97" s="28">
        <v>1804.13</v>
      </c>
      <c r="E97" s="28">
        <v>474.24</v>
      </c>
      <c r="F97" s="29">
        <v>1329.89</v>
      </c>
      <c r="G97" s="29">
        <v>1351.94</v>
      </c>
      <c r="H97" s="29">
        <v>270.39</v>
      </c>
      <c r="I97" s="29">
        <v>1081.55</v>
      </c>
      <c r="J97" s="29">
        <v>124657.6</v>
      </c>
      <c r="K97" s="29">
        <v>24931.52</v>
      </c>
      <c r="L97" s="29">
        <v>99726.08</v>
      </c>
      <c r="M97" s="29">
        <v>7801</v>
      </c>
      <c r="N97" s="29">
        <v>1560.2</v>
      </c>
      <c r="O97" s="29">
        <v>6240.8</v>
      </c>
      <c r="P97" s="29">
        <f t="shared" si="1"/>
        <v>108378.32</v>
      </c>
    </row>
    <row r="98" spans="1:16" ht="16.5" customHeight="1">
      <c r="A98" s="25">
        <v>87</v>
      </c>
      <c r="B98" s="26" t="s">
        <v>157</v>
      </c>
      <c r="C98" s="27">
        <v>0.1226194</v>
      </c>
      <c r="D98" s="28">
        <v>5607.16</v>
      </c>
      <c r="E98" s="28">
        <v>1807.17</v>
      </c>
      <c r="F98" s="29">
        <v>3799.99</v>
      </c>
      <c r="G98" s="29">
        <v>1593.77</v>
      </c>
      <c r="H98" s="29">
        <v>318.75</v>
      </c>
      <c r="I98" s="29">
        <v>1275.02</v>
      </c>
      <c r="J98" s="29">
        <v>145274.47</v>
      </c>
      <c r="K98" s="29">
        <v>29054.9</v>
      </c>
      <c r="L98" s="29">
        <v>116219.57</v>
      </c>
      <c r="M98" s="29">
        <v>9196.43</v>
      </c>
      <c r="N98" s="29">
        <v>1839.28</v>
      </c>
      <c r="O98" s="29">
        <v>7357.15</v>
      </c>
      <c r="P98" s="29">
        <f t="shared" si="1"/>
        <v>128651.73000000001</v>
      </c>
    </row>
    <row r="99" spans="1:16" ht="16.5" customHeight="1">
      <c r="A99" s="25">
        <v>88</v>
      </c>
      <c r="B99" s="26" t="s">
        <v>158</v>
      </c>
      <c r="C99" s="27">
        <v>0.1174472</v>
      </c>
      <c r="D99" s="28">
        <v>2108.95</v>
      </c>
      <c r="E99" s="28">
        <v>426.85</v>
      </c>
      <c r="F99" s="29">
        <v>1682.1</v>
      </c>
      <c r="G99" s="29">
        <v>1526.55</v>
      </c>
      <c r="H99" s="29">
        <v>305.31</v>
      </c>
      <c r="I99" s="29">
        <v>1221.24</v>
      </c>
      <c r="J99" s="29">
        <v>138717.78</v>
      </c>
      <c r="K99" s="29">
        <v>27743.55</v>
      </c>
      <c r="L99" s="29">
        <v>110974.23</v>
      </c>
      <c r="M99" s="29">
        <v>8808.52</v>
      </c>
      <c r="N99" s="29">
        <v>1761.7</v>
      </c>
      <c r="O99" s="29">
        <v>7046.82</v>
      </c>
      <c r="P99" s="29">
        <f t="shared" si="1"/>
        <v>120924.39</v>
      </c>
    </row>
    <row r="100" spans="1:16" ht="16.5" customHeight="1">
      <c r="A100" s="25">
        <v>89</v>
      </c>
      <c r="B100" s="26" t="s">
        <v>43</v>
      </c>
      <c r="C100" s="27">
        <v>0.5809755</v>
      </c>
      <c r="D100" s="28">
        <v>123179.92</v>
      </c>
      <c r="E100" s="28">
        <v>23158.35</v>
      </c>
      <c r="F100" s="29">
        <v>100021.57</v>
      </c>
      <c r="G100" s="29">
        <v>7551.37</v>
      </c>
      <c r="H100" s="29">
        <v>1510.27</v>
      </c>
      <c r="I100" s="29">
        <v>6041.1</v>
      </c>
      <c r="J100" s="29">
        <v>686607.64</v>
      </c>
      <c r="K100" s="29">
        <v>137321.52</v>
      </c>
      <c r="L100" s="29">
        <v>549286.12</v>
      </c>
      <c r="M100" s="29">
        <v>43573.15</v>
      </c>
      <c r="N100" s="29">
        <v>8714.63</v>
      </c>
      <c r="O100" s="29">
        <v>34858.52</v>
      </c>
      <c r="P100" s="29">
        <f t="shared" si="1"/>
        <v>690207.31</v>
      </c>
    </row>
    <row r="101" spans="1:16" ht="16.5" customHeight="1">
      <c r="A101" s="25">
        <v>90</v>
      </c>
      <c r="B101" s="26" t="s">
        <v>44</v>
      </c>
      <c r="C101" s="27">
        <v>0.0672874</v>
      </c>
      <c r="D101" s="28">
        <v>4260.11</v>
      </c>
      <c r="E101" s="28">
        <v>874.09</v>
      </c>
      <c r="F101" s="29">
        <v>3386.02</v>
      </c>
      <c r="G101" s="29">
        <v>874.57</v>
      </c>
      <c r="H101" s="29">
        <v>174.91</v>
      </c>
      <c r="I101" s="29">
        <v>699.66</v>
      </c>
      <c r="J101" s="29">
        <v>78881.59</v>
      </c>
      <c r="K101" s="29">
        <v>15776.31</v>
      </c>
      <c r="L101" s="29">
        <v>63105.28</v>
      </c>
      <c r="M101" s="29">
        <v>5046.53</v>
      </c>
      <c r="N101" s="29">
        <v>1009.3</v>
      </c>
      <c r="O101" s="29">
        <v>4037.23</v>
      </c>
      <c r="P101" s="29">
        <f t="shared" si="1"/>
        <v>71228.19</v>
      </c>
    </row>
    <row r="102" spans="1:16" ht="16.5" customHeight="1">
      <c r="A102" s="25">
        <v>91</v>
      </c>
      <c r="B102" s="26" t="s">
        <v>159</v>
      </c>
      <c r="C102" s="27">
        <v>0.1153159</v>
      </c>
      <c r="D102" s="28">
        <v>467.68</v>
      </c>
      <c r="E102" s="28">
        <v>295.56</v>
      </c>
      <c r="F102" s="29">
        <v>172.12</v>
      </c>
      <c r="G102" s="29">
        <v>1498.84</v>
      </c>
      <c r="H102" s="29">
        <v>299.77</v>
      </c>
      <c r="I102" s="29">
        <v>1199.07</v>
      </c>
      <c r="J102" s="29">
        <v>134102.83</v>
      </c>
      <c r="K102" s="29">
        <v>26820.56</v>
      </c>
      <c r="L102" s="29">
        <v>107282.27</v>
      </c>
      <c r="M102" s="29">
        <v>8648.68</v>
      </c>
      <c r="N102" s="29">
        <v>1729.73</v>
      </c>
      <c r="O102" s="29">
        <v>6918.95</v>
      </c>
      <c r="P102" s="29">
        <f t="shared" si="1"/>
        <v>115572.41</v>
      </c>
    </row>
    <row r="103" spans="1:16" ht="16.5" customHeight="1">
      <c r="A103" s="25">
        <v>92</v>
      </c>
      <c r="B103" s="26" t="s">
        <v>160</v>
      </c>
      <c r="C103" s="27">
        <v>0.1275117</v>
      </c>
      <c r="D103" s="28">
        <v>3326.42</v>
      </c>
      <c r="E103" s="28">
        <v>822.26</v>
      </c>
      <c r="F103" s="29">
        <v>2504.16</v>
      </c>
      <c r="G103" s="29">
        <v>1657.36</v>
      </c>
      <c r="H103" s="29">
        <v>331.47</v>
      </c>
      <c r="I103" s="29">
        <v>1325.89</v>
      </c>
      <c r="J103" s="29">
        <v>149857.76</v>
      </c>
      <c r="K103" s="29">
        <v>29971.55</v>
      </c>
      <c r="L103" s="29">
        <v>119886.21</v>
      </c>
      <c r="M103" s="29">
        <v>9563.37</v>
      </c>
      <c r="N103" s="29">
        <v>1912.67</v>
      </c>
      <c r="O103" s="29">
        <v>7650.7</v>
      </c>
      <c r="P103" s="29">
        <f t="shared" si="1"/>
        <v>131366.96000000002</v>
      </c>
    </row>
    <row r="104" spans="1:16" ht="16.5" customHeight="1">
      <c r="A104" s="25">
        <v>93</v>
      </c>
      <c r="B104" s="26" t="s">
        <v>45</v>
      </c>
      <c r="C104" s="27">
        <v>0.0670125</v>
      </c>
      <c r="D104" s="28">
        <v>1537.92</v>
      </c>
      <c r="E104" s="28">
        <v>630.43</v>
      </c>
      <c r="F104" s="29">
        <v>907.49</v>
      </c>
      <c r="G104" s="29">
        <v>871.01</v>
      </c>
      <c r="H104" s="29">
        <v>174.2</v>
      </c>
      <c r="I104" s="29">
        <v>696.81</v>
      </c>
      <c r="J104" s="29">
        <v>78594.14</v>
      </c>
      <c r="K104" s="29">
        <v>15718.83</v>
      </c>
      <c r="L104" s="29">
        <v>62875.31</v>
      </c>
      <c r="M104" s="29">
        <v>5025.91</v>
      </c>
      <c r="N104" s="29">
        <v>1005.18</v>
      </c>
      <c r="O104" s="29">
        <v>4020.73</v>
      </c>
      <c r="P104" s="29">
        <f t="shared" si="1"/>
        <v>68500.34</v>
      </c>
    </row>
    <row r="105" spans="1:16" ht="16.5" customHeight="1">
      <c r="A105" s="25">
        <v>94</v>
      </c>
      <c r="B105" s="26" t="s">
        <v>161</v>
      </c>
      <c r="C105" s="27">
        <v>0.7419529</v>
      </c>
      <c r="D105" s="28">
        <v>49781.26</v>
      </c>
      <c r="E105" s="28">
        <v>13266.91</v>
      </c>
      <c r="F105" s="29">
        <v>36514.35</v>
      </c>
      <c r="G105" s="29">
        <v>9643.72</v>
      </c>
      <c r="H105" s="29">
        <v>1928.74</v>
      </c>
      <c r="I105" s="29">
        <v>7714.98</v>
      </c>
      <c r="J105" s="29">
        <v>882923.85</v>
      </c>
      <c r="K105" s="29">
        <v>176584.76</v>
      </c>
      <c r="L105" s="29">
        <v>706339.09</v>
      </c>
      <c r="M105" s="29">
        <v>55646.44</v>
      </c>
      <c r="N105" s="29">
        <v>11129.28</v>
      </c>
      <c r="O105" s="29">
        <v>44517.16</v>
      </c>
      <c r="P105" s="29">
        <f t="shared" si="1"/>
        <v>795085.58</v>
      </c>
    </row>
    <row r="106" spans="1:16" ht="16.5" customHeight="1">
      <c r="A106" s="25">
        <v>95</v>
      </c>
      <c r="B106" s="26" t="s">
        <v>162</v>
      </c>
      <c r="C106" s="30">
        <v>17.4228562</v>
      </c>
      <c r="D106" s="31">
        <v>4108471.31</v>
      </c>
      <c r="E106" s="32">
        <v>1190627.7</v>
      </c>
      <c r="F106" s="33">
        <v>2917843.61</v>
      </c>
      <c r="G106" s="34">
        <v>226458.14</v>
      </c>
      <c r="H106" s="29">
        <v>45291.63</v>
      </c>
      <c r="I106" s="34">
        <v>181166.51</v>
      </c>
      <c r="J106" s="29">
        <v>20499730.68</v>
      </c>
      <c r="K106" s="29">
        <v>4099946.13</v>
      </c>
      <c r="L106" s="34">
        <v>16399784.55</v>
      </c>
      <c r="M106" s="34">
        <v>1306714.12</v>
      </c>
      <c r="N106" s="29">
        <v>261342.82</v>
      </c>
      <c r="O106" s="34">
        <v>1045371.3</v>
      </c>
      <c r="P106" s="29">
        <f t="shared" si="1"/>
        <v>20544165.97</v>
      </c>
    </row>
    <row r="107" spans="1:16" ht="16.5" customHeight="1">
      <c r="A107" s="25">
        <v>96</v>
      </c>
      <c r="B107" s="26" t="s">
        <v>46</v>
      </c>
      <c r="C107" s="27">
        <v>0.1613208</v>
      </c>
      <c r="D107" s="28">
        <v>8920.61</v>
      </c>
      <c r="E107" s="28">
        <v>2014.73</v>
      </c>
      <c r="F107" s="29">
        <v>6905.88</v>
      </c>
      <c r="G107" s="29">
        <v>2096.8</v>
      </c>
      <c r="H107" s="29">
        <v>419.36</v>
      </c>
      <c r="I107" s="29">
        <v>1677.44</v>
      </c>
      <c r="J107" s="29">
        <v>191562.12</v>
      </c>
      <c r="K107" s="29">
        <v>38312.42</v>
      </c>
      <c r="L107" s="29">
        <v>153249.7</v>
      </c>
      <c r="M107" s="29">
        <v>12099.03</v>
      </c>
      <c r="N107" s="29">
        <v>2419.8</v>
      </c>
      <c r="O107" s="29">
        <v>9679.23</v>
      </c>
      <c r="P107" s="29">
        <f t="shared" si="1"/>
        <v>171512.25</v>
      </c>
    </row>
    <row r="108" spans="1:16" ht="16.5" customHeight="1">
      <c r="A108" s="25">
        <v>97</v>
      </c>
      <c r="B108" s="26" t="s">
        <v>163</v>
      </c>
      <c r="C108" s="27">
        <v>0.2156797</v>
      </c>
      <c r="D108" s="28">
        <v>9590.25</v>
      </c>
      <c r="E108" s="28">
        <v>2615.17</v>
      </c>
      <c r="F108" s="29">
        <v>6975.08</v>
      </c>
      <c r="G108" s="29">
        <v>2803.35</v>
      </c>
      <c r="H108" s="29">
        <v>560.67</v>
      </c>
      <c r="I108" s="29">
        <v>2242.68</v>
      </c>
      <c r="J108" s="29">
        <v>255208.13</v>
      </c>
      <c r="K108" s="29">
        <v>51041.62</v>
      </c>
      <c r="L108" s="29">
        <v>204166.51</v>
      </c>
      <c r="M108" s="29">
        <v>16175.96</v>
      </c>
      <c r="N108" s="29">
        <v>3235.19</v>
      </c>
      <c r="O108" s="29">
        <v>12940.77</v>
      </c>
      <c r="P108" s="29">
        <f t="shared" si="1"/>
        <v>226325.04</v>
      </c>
    </row>
    <row r="109" spans="1:16" ht="16.5" customHeight="1">
      <c r="A109" s="25">
        <v>98</v>
      </c>
      <c r="B109" s="26" t="s">
        <v>47</v>
      </c>
      <c r="C109" s="27">
        <v>1.2076015</v>
      </c>
      <c r="D109" s="28">
        <v>49976.51</v>
      </c>
      <c r="E109" s="28">
        <v>14706.74</v>
      </c>
      <c r="F109" s="29">
        <v>35269.77</v>
      </c>
      <c r="G109" s="29">
        <v>15696.11</v>
      </c>
      <c r="H109" s="29">
        <v>3139.22</v>
      </c>
      <c r="I109" s="29">
        <v>12556.89</v>
      </c>
      <c r="J109" s="29">
        <v>1421283.85</v>
      </c>
      <c r="K109" s="29">
        <v>284256.77</v>
      </c>
      <c r="L109" s="29">
        <v>1137027.08</v>
      </c>
      <c r="M109" s="29">
        <v>90570.1</v>
      </c>
      <c r="N109" s="29">
        <v>18114.02</v>
      </c>
      <c r="O109" s="29">
        <v>72456.08</v>
      </c>
      <c r="P109" s="29">
        <f t="shared" si="1"/>
        <v>1257309.82</v>
      </c>
    </row>
    <row r="110" spans="1:16" ht="16.5" customHeight="1">
      <c r="A110" s="25">
        <v>99</v>
      </c>
      <c r="B110" s="26" t="s">
        <v>164</v>
      </c>
      <c r="C110" s="27">
        <v>0.1288193</v>
      </c>
      <c r="D110" s="28">
        <v>545.92</v>
      </c>
      <c r="E110" s="28">
        <v>127.79</v>
      </c>
      <c r="F110" s="29">
        <v>418.13</v>
      </c>
      <c r="G110" s="29">
        <v>1674.36</v>
      </c>
      <c r="H110" s="29">
        <v>334.87</v>
      </c>
      <c r="I110" s="29">
        <v>1339.49</v>
      </c>
      <c r="J110" s="29">
        <v>148730.39</v>
      </c>
      <c r="K110" s="29">
        <v>29746.07</v>
      </c>
      <c r="L110" s="29">
        <v>118984.32</v>
      </c>
      <c r="M110" s="29">
        <v>9661.43</v>
      </c>
      <c r="N110" s="29">
        <v>1932.28</v>
      </c>
      <c r="O110" s="29">
        <v>7729.15</v>
      </c>
      <c r="P110" s="29">
        <f t="shared" si="1"/>
        <v>128471.09000000001</v>
      </c>
    </row>
    <row r="111" spans="1:16" ht="16.5" customHeight="1">
      <c r="A111" s="25">
        <v>100</v>
      </c>
      <c r="B111" s="26" t="s">
        <v>165</v>
      </c>
      <c r="C111" s="27">
        <v>0.1080788</v>
      </c>
      <c r="D111" s="28">
        <v>4781.51</v>
      </c>
      <c r="E111" s="28">
        <v>1024.83</v>
      </c>
      <c r="F111" s="29">
        <v>3756.68</v>
      </c>
      <c r="G111" s="29">
        <v>1404.77</v>
      </c>
      <c r="H111" s="29">
        <v>280.95</v>
      </c>
      <c r="I111" s="29">
        <v>1123.82</v>
      </c>
      <c r="J111" s="29">
        <v>126440.15</v>
      </c>
      <c r="K111" s="29">
        <v>25288.02</v>
      </c>
      <c r="L111" s="29">
        <v>101152.13</v>
      </c>
      <c r="M111" s="29">
        <v>8105.9</v>
      </c>
      <c r="N111" s="29">
        <v>1621.18</v>
      </c>
      <c r="O111" s="29">
        <v>6484.72</v>
      </c>
      <c r="P111" s="29">
        <f t="shared" si="1"/>
        <v>112517.35</v>
      </c>
    </row>
    <row r="112" spans="1:16" ht="16.5" customHeight="1">
      <c r="A112" s="25">
        <v>101</v>
      </c>
      <c r="B112" s="26" t="s">
        <v>48</v>
      </c>
      <c r="C112" s="27">
        <v>0.0463676</v>
      </c>
      <c r="D112" s="28">
        <v>962.63</v>
      </c>
      <c r="E112" s="28">
        <v>250.4</v>
      </c>
      <c r="F112" s="29">
        <v>712.23</v>
      </c>
      <c r="G112" s="29">
        <v>602.67</v>
      </c>
      <c r="H112" s="29">
        <v>120.53</v>
      </c>
      <c r="I112" s="29">
        <v>482.14</v>
      </c>
      <c r="J112" s="29">
        <v>54354.22</v>
      </c>
      <c r="K112" s="29">
        <v>10870.85</v>
      </c>
      <c r="L112" s="29">
        <v>43483.37</v>
      </c>
      <c r="M112" s="29">
        <v>3477.56</v>
      </c>
      <c r="N112" s="29">
        <v>695.51</v>
      </c>
      <c r="O112" s="29">
        <v>2782.05</v>
      </c>
      <c r="P112" s="29">
        <f t="shared" si="1"/>
        <v>47459.79</v>
      </c>
    </row>
    <row r="113" spans="1:16" ht="16.5" customHeight="1">
      <c r="A113" s="25">
        <v>102</v>
      </c>
      <c r="B113" s="26" t="s">
        <v>166</v>
      </c>
      <c r="C113" s="27">
        <v>0.0651184</v>
      </c>
      <c r="D113" s="28">
        <v>1513.17</v>
      </c>
      <c r="E113" s="28">
        <v>245.01</v>
      </c>
      <c r="F113" s="29">
        <v>1268.16</v>
      </c>
      <c r="G113" s="29">
        <v>846.39</v>
      </c>
      <c r="H113" s="29">
        <v>169.28</v>
      </c>
      <c r="I113" s="29">
        <v>677.11</v>
      </c>
      <c r="J113" s="29">
        <v>75962.86</v>
      </c>
      <c r="K113" s="29">
        <v>15192.56</v>
      </c>
      <c r="L113" s="29">
        <v>60770.3</v>
      </c>
      <c r="M113" s="29">
        <v>4883.87</v>
      </c>
      <c r="N113" s="29">
        <v>976.77</v>
      </c>
      <c r="O113" s="29">
        <v>3907.1</v>
      </c>
      <c r="P113" s="29">
        <f t="shared" si="1"/>
        <v>66622.67</v>
      </c>
    </row>
    <row r="114" spans="1:16" ht="16.5" customHeight="1">
      <c r="A114" s="25">
        <v>103</v>
      </c>
      <c r="B114" s="26" t="s">
        <v>49</v>
      </c>
      <c r="C114" s="27">
        <v>0.0458317</v>
      </c>
      <c r="D114" s="28">
        <v>114.56</v>
      </c>
      <c r="E114" s="28">
        <v>0</v>
      </c>
      <c r="F114" s="29">
        <v>114.56</v>
      </c>
      <c r="G114" s="29">
        <v>595.7</v>
      </c>
      <c r="H114" s="29">
        <v>119.14</v>
      </c>
      <c r="I114" s="29">
        <v>476.56</v>
      </c>
      <c r="J114" s="29">
        <v>53721.62</v>
      </c>
      <c r="K114" s="29">
        <v>10744.32</v>
      </c>
      <c r="L114" s="29">
        <v>42977.3</v>
      </c>
      <c r="M114" s="29">
        <v>3437.37</v>
      </c>
      <c r="N114" s="29">
        <v>687.47</v>
      </c>
      <c r="O114" s="29">
        <v>2749.9</v>
      </c>
      <c r="P114" s="29">
        <f t="shared" si="1"/>
        <v>46318.32</v>
      </c>
    </row>
    <row r="115" spans="1:16" ht="16.5" customHeight="1">
      <c r="A115" s="25">
        <v>104</v>
      </c>
      <c r="B115" s="26" t="s">
        <v>167</v>
      </c>
      <c r="C115" s="27">
        <v>0.0711489</v>
      </c>
      <c r="D115" s="28">
        <v>710.8</v>
      </c>
      <c r="E115" s="28">
        <v>230.95</v>
      </c>
      <c r="F115" s="29">
        <v>479.85</v>
      </c>
      <c r="G115" s="29">
        <v>924.77</v>
      </c>
      <c r="H115" s="29">
        <v>184.95</v>
      </c>
      <c r="I115" s="29">
        <v>739.82</v>
      </c>
      <c r="J115" s="29">
        <v>83630.8</v>
      </c>
      <c r="K115" s="29">
        <v>16726.16</v>
      </c>
      <c r="L115" s="29">
        <v>66904.64</v>
      </c>
      <c r="M115" s="29">
        <v>5336.16</v>
      </c>
      <c r="N115" s="29">
        <v>1067.23</v>
      </c>
      <c r="O115" s="29">
        <v>4268.93</v>
      </c>
      <c r="P115" s="29">
        <f t="shared" si="1"/>
        <v>72393.24</v>
      </c>
    </row>
    <row r="116" spans="1:16" ht="16.5" customHeight="1">
      <c r="A116" s="25">
        <v>105</v>
      </c>
      <c r="B116" s="26" t="s">
        <v>168</v>
      </c>
      <c r="C116" s="27">
        <v>0.2468396</v>
      </c>
      <c r="D116" s="28">
        <v>14095.81</v>
      </c>
      <c r="E116" s="28">
        <v>2607.71</v>
      </c>
      <c r="F116" s="29">
        <v>11488.1</v>
      </c>
      <c r="G116" s="29">
        <v>3208.36</v>
      </c>
      <c r="H116" s="29">
        <v>641.67</v>
      </c>
      <c r="I116" s="29">
        <v>2566.69</v>
      </c>
      <c r="J116" s="29">
        <v>294910.9</v>
      </c>
      <c r="K116" s="29">
        <v>58982.17</v>
      </c>
      <c r="L116" s="29">
        <v>235928.73</v>
      </c>
      <c r="M116" s="29">
        <v>18512.96</v>
      </c>
      <c r="N116" s="29">
        <v>3702.59</v>
      </c>
      <c r="O116" s="29">
        <v>14810.37</v>
      </c>
      <c r="P116" s="29">
        <f t="shared" si="1"/>
        <v>264793.89</v>
      </c>
    </row>
    <row r="117" spans="1:16" ht="16.5" customHeight="1">
      <c r="A117" s="25">
        <v>106</v>
      </c>
      <c r="B117" s="26" t="s">
        <v>50</v>
      </c>
      <c r="C117" s="27">
        <v>0.058819</v>
      </c>
      <c r="D117" s="28">
        <v>991.31</v>
      </c>
      <c r="E117" s="28">
        <v>211.17</v>
      </c>
      <c r="F117" s="29">
        <v>780.14</v>
      </c>
      <c r="G117" s="29">
        <v>764.51</v>
      </c>
      <c r="H117" s="29">
        <v>152.9</v>
      </c>
      <c r="I117" s="29">
        <v>611.61</v>
      </c>
      <c r="J117" s="29">
        <v>68851.6</v>
      </c>
      <c r="K117" s="29">
        <v>13770.32</v>
      </c>
      <c r="L117" s="29">
        <v>55081.28</v>
      </c>
      <c r="M117" s="29">
        <v>4411.41</v>
      </c>
      <c r="N117" s="29">
        <v>882.28</v>
      </c>
      <c r="O117" s="29">
        <v>3529.13</v>
      </c>
      <c r="P117" s="29">
        <f t="shared" si="1"/>
        <v>60002.159999999996</v>
      </c>
    </row>
    <row r="118" spans="1:16" ht="16.5" customHeight="1">
      <c r="A118" s="25">
        <v>107</v>
      </c>
      <c r="B118" s="26" t="s">
        <v>51</v>
      </c>
      <c r="C118" s="27">
        <v>0.1387221</v>
      </c>
      <c r="D118" s="28">
        <v>6703.32</v>
      </c>
      <c r="E118" s="28">
        <v>1259.62</v>
      </c>
      <c r="F118" s="29">
        <v>5443.7</v>
      </c>
      <c r="G118" s="29">
        <v>1803.07</v>
      </c>
      <c r="H118" s="29">
        <v>360.61</v>
      </c>
      <c r="I118" s="29">
        <v>1442.46</v>
      </c>
      <c r="J118" s="29">
        <v>161944.97</v>
      </c>
      <c r="K118" s="29">
        <v>32388.99</v>
      </c>
      <c r="L118" s="29">
        <v>129555.98</v>
      </c>
      <c r="M118" s="29">
        <v>10404.15</v>
      </c>
      <c r="N118" s="29">
        <v>2080.83</v>
      </c>
      <c r="O118" s="29">
        <v>8323.32</v>
      </c>
      <c r="P118" s="29">
        <f t="shared" si="1"/>
        <v>144765.46</v>
      </c>
    </row>
    <row r="119" spans="1:16" ht="16.5" customHeight="1">
      <c r="A119" s="25">
        <v>108</v>
      </c>
      <c r="B119" s="26" t="s">
        <v>169</v>
      </c>
      <c r="C119" s="27">
        <v>0.1456676</v>
      </c>
      <c r="D119" s="28">
        <v>3593.01</v>
      </c>
      <c r="E119" s="28">
        <v>895.83</v>
      </c>
      <c r="F119" s="29">
        <v>2697.18</v>
      </c>
      <c r="G119" s="29">
        <v>1893.35</v>
      </c>
      <c r="H119" s="29">
        <v>378.67</v>
      </c>
      <c r="I119" s="29">
        <v>1514.68</v>
      </c>
      <c r="J119" s="29">
        <v>169360.66</v>
      </c>
      <c r="K119" s="29">
        <v>33872.13</v>
      </c>
      <c r="L119" s="29">
        <v>135488.53</v>
      </c>
      <c r="M119" s="29">
        <v>10925.06</v>
      </c>
      <c r="N119" s="29">
        <v>2185.01</v>
      </c>
      <c r="O119" s="29">
        <v>8740.05</v>
      </c>
      <c r="P119" s="29">
        <f t="shared" si="1"/>
        <v>148440.44</v>
      </c>
    </row>
    <row r="120" spans="1:16" ht="16.5" customHeight="1">
      <c r="A120" s="25">
        <v>109</v>
      </c>
      <c r="B120" s="26" t="s">
        <v>52</v>
      </c>
      <c r="C120" s="27">
        <v>0.2139115</v>
      </c>
      <c r="D120" s="28">
        <v>4815.17</v>
      </c>
      <c r="E120" s="28">
        <v>1100.62</v>
      </c>
      <c r="F120" s="29">
        <v>3714.55</v>
      </c>
      <c r="G120" s="29">
        <v>2780.36</v>
      </c>
      <c r="H120" s="29">
        <v>556.07</v>
      </c>
      <c r="I120" s="29">
        <v>2224.29</v>
      </c>
      <c r="J120" s="29">
        <v>250230.22</v>
      </c>
      <c r="K120" s="29">
        <v>50046.04</v>
      </c>
      <c r="L120" s="29">
        <v>200184.18</v>
      </c>
      <c r="M120" s="29">
        <v>16043.35</v>
      </c>
      <c r="N120" s="29">
        <v>3208.67</v>
      </c>
      <c r="O120" s="29">
        <v>12834.68</v>
      </c>
      <c r="P120" s="29">
        <f t="shared" si="1"/>
        <v>218957.69999999998</v>
      </c>
    </row>
    <row r="121" spans="1:16" ht="16.5" customHeight="1">
      <c r="A121" s="25">
        <v>110</v>
      </c>
      <c r="B121" s="26" t="s">
        <v>53</v>
      </c>
      <c r="C121" s="27">
        <v>0.4626771</v>
      </c>
      <c r="D121" s="28">
        <v>52776.26</v>
      </c>
      <c r="E121" s="28">
        <v>12119.01</v>
      </c>
      <c r="F121" s="29">
        <v>40657.25</v>
      </c>
      <c r="G121" s="29">
        <v>6013.76</v>
      </c>
      <c r="H121" s="29">
        <v>1202.75</v>
      </c>
      <c r="I121" s="29">
        <v>4811.01</v>
      </c>
      <c r="J121" s="29">
        <v>549088.86</v>
      </c>
      <c r="K121" s="29">
        <v>109817.77</v>
      </c>
      <c r="L121" s="29">
        <v>439271.09</v>
      </c>
      <c r="M121" s="29">
        <v>34700.76</v>
      </c>
      <c r="N121" s="29">
        <v>6940.15</v>
      </c>
      <c r="O121" s="29">
        <v>27760.61</v>
      </c>
      <c r="P121" s="29">
        <f t="shared" si="1"/>
        <v>512499.96</v>
      </c>
    </row>
    <row r="122" spans="1:16" ht="16.5" customHeight="1">
      <c r="A122" s="25">
        <v>111</v>
      </c>
      <c r="B122" s="26" t="s">
        <v>54</v>
      </c>
      <c r="C122" s="27">
        <v>0.5997772</v>
      </c>
      <c r="D122" s="28">
        <v>18368.6</v>
      </c>
      <c r="E122" s="28">
        <v>3807.9</v>
      </c>
      <c r="F122" s="29">
        <v>14560.7</v>
      </c>
      <c r="G122" s="29">
        <v>7795.75</v>
      </c>
      <c r="H122" s="29">
        <v>1559.15</v>
      </c>
      <c r="I122" s="29">
        <v>6236.6</v>
      </c>
      <c r="J122" s="29">
        <v>701637.73</v>
      </c>
      <c r="K122" s="29">
        <v>140327.54</v>
      </c>
      <c r="L122" s="29">
        <v>561310.19</v>
      </c>
      <c r="M122" s="29">
        <v>44983.27</v>
      </c>
      <c r="N122" s="29">
        <v>8996.65</v>
      </c>
      <c r="O122" s="29">
        <v>35986.62</v>
      </c>
      <c r="P122" s="29">
        <f t="shared" si="1"/>
        <v>618094.11</v>
      </c>
    </row>
    <row r="123" spans="1:16" ht="16.5" customHeight="1">
      <c r="A123" s="25">
        <v>112</v>
      </c>
      <c r="B123" s="26" t="s">
        <v>170</v>
      </c>
      <c r="C123" s="27">
        <v>0.058563</v>
      </c>
      <c r="D123" s="28">
        <v>781.29</v>
      </c>
      <c r="E123" s="28">
        <v>196.81</v>
      </c>
      <c r="F123" s="29">
        <v>584.48</v>
      </c>
      <c r="G123" s="29">
        <v>761.19</v>
      </c>
      <c r="H123" s="29">
        <v>152.24</v>
      </c>
      <c r="I123" s="29">
        <v>608.95</v>
      </c>
      <c r="J123" s="29">
        <v>68538.07</v>
      </c>
      <c r="K123" s="29">
        <v>13707.61</v>
      </c>
      <c r="L123" s="29">
        <v>54830.46</v>
      </c>
      <c r="M123" s="29">
        <v>4392.21</v>
      </c>
      <c r="N123" s="29">
        <v>878.44</v>
      </c>
      <c r="O123" s="29">
        <v>3513.77</v>
      </c>
      <c r="P123" s="29">
        <f t="shared" si="1"/>
        <v>59537.66</v>
      </c>
    </row>
    <row r="124" spans="1:16" ht="16.5" customHeight="1">
      <c r="A124" s="25">
        <v>113</v>
      </c>
      <c r="B124" s="26" t="s">
        <v>171</v>
      </c>
      <c r="C124" s="27">
        <v>0.188757</v>
      </c>
      <c r="D124" s="28">
        <v>28161.06</v>
      </c>
      <c r="E124" s="28">
        <v>8579.32</v>
      </c>
      <c r="F124" s="29">
        <v>19581.74</v>
      </c>
      <c r="G124" s="29">
        <v>2453.41</v>
      </c>
      <c r="H124" s="29">
        <v>490.68</v>
      </c>
      <c r="I124" s="29">
        <v>1962.73</v>
      </c>
      <c r="J124" s="29">
        <v>223713.72</v>
      </c>
      <c r="K124" s="29">
        <v>44742.74</v>
      </c>
      <c r="L124" s="29">
        <v>178970.98</v>
      </c>
      <c r="M124" s="29">
        <v>14156.76</v>
      </c>
      <c r="N124" s="29">
        <v>2831.35</v>
      </c>
      <c r="O124" s="29">
        <v>11325.41</v>
      </c>
      <c r="P124" s="29">
        <f t="shared" si="1"/>
        <v>211840.86000000002</v>
      </c>
    </row>
    <row r="125" spans="1:16" ht="16.5" customHeight="1">
      <c r="A125" s="25">
        <v>114</v>
      </c>
      <c r="B125" s="26" t="s">
        <v>172</v>
      </c>
      <c r="C125" s="27">
        <v>0.0617846</v>
      </c>
      <c r="D125" s="28">
        <v>583.24</v>
      </c>
      <c r="E125" s="28">
        <v>55.15</v>
      </c>
      <c r="F125" s="29">
        <v>528.09</v>
      </c>
      <c r="G125" s="29">
        <v>803.05</v>
      </c>
      <c r="H125" s="29">
        <v>160.61</v>
      </c>
      <c r="I125" s="29">
        <v>642.44</v>
      </c>
      <c r="J125" s="29">
        <v>72848.61</v>
      </c>
      <c r="K125" s="29">
        <v>14569.72</v>
      </c>
      <c r="L125" s="29">
        <v>58278.89</v>
      </c>
      <c r="M125" s="29">
        <v>4633.84</v>
      </c>
      <c r="N125" s="29">
        <v>926.77</v>
      </c>
      <c r="O125" s="29">
        <v>3707.07</v>
      </c>
      <c r="P125" s="29">
        <f t="shared" si="1"/>
        <v>63156.49</v>
      </c>
    </row>
    <row r="126" spans="1:16" ht="16.5" customHeight="1">
      <c r="A126" s="25">
        <v>115</v>
      </c>
      <c r="B126" s="26" t="s">
        <v>173</v>
      </c>
      <c r="C126" s="27">
        <v>0.7158457</v>
      </c>
      <c r="D126" s="28">
        <v>33550.71</v>
      </c>
      <c r="E126" s="28">
        <v>7818.56</v>
      </c>
      <c r="F126" s="29">
        <v>25732.15</v>
      </c>
      <c r="G126" s="29">
        <v>9304.39</v>
      </c>
      <c r="H126" s="29">
        <v>1860.88</v>
      </c>
      <c r="I126" s="29">
        <v>7443.51</v>
      </c>
      <c r="J126" s="29">
        <v>837136.99</v>
      </c>
      <c r="K126" s="29">
        <v>167427.39</v>
      </c>
      <c r="L126" s="29">
        <v>669709.6</v>
      </c>
      <c r="M126" s="29">
        <v>53688.41</v>
      </c>
      <c r="N126" s="29">
        <v>10737.68</v>
      </c>
      <c r="O126" s="29">
        <v>42950.73</v>
      </c>
      <c r="P126" s="29">
        <f t="shared" si="1"/>
        <v>745835.99</v>
      </c>
    </row>
    <row r="127" spans="1:16" ht="16.5" customHeight="1">
      <c r="A127" s="25">
        <v>116</v>
      </c>
      <c r="B127" s="26" t="s">
        <v>55</v>
      </c>
      <c r="C127" s="27">
        <v>0.0753029</v>
      </c>
      <c r="D127" s="28">
        <v>1699.33</v>
      </c>
      <c r="E127" s="28">
        <v>321.94</v>
      </c>
      <c r="F127" s="29">
        <v>1377.39</v>
      </c>
      <c r="G127" s="29">
        <v>978.76</v>
      </c>
      <c r="H127" s="29">
        <v>195.75</v>
      </c>
      <c r="I127" s="29">
        <v>783.01</v>
      </c>
      <c r="J127" s="29">
        <v>87656.79</v>
      </c>
      <c r="K127" s="29">
        <v>17531.36</v>
      </c>
      <c r="L127" s="29">
        <v>70125.43</v>
      </c>
      <c r="M127" s="29">
        <v>5647.69</v>
      </c>
      <c r="N127" s="29">
        <v>1129.53</v>
      </c>
      <c r="O127" s="29">
        <v>4518.16</v>
      </c>
      <c r="P127" s="29">
        <f t="shared" si="1"/>
        <v>76803.98999999999</v>
      </c>
    </row>
    <row r="128" spans="1:16" ht="16.5" customHeight="1">
      <c r="A128" s="25">
        <v>117</v>
      </c>
      <c r="B128" s="26" t="s">
        <v>56</v>
      </c>
      <c r="C128" s="27">
        <v>0.0647168</v>
      </c>
      <c r="D128" s="28">
        <v>2672.24</v>
      </c>
      <c r="E128" s="28">
        <v>438.25</v>
      </c>
      <c r="F128" s="29">
        <v>2233.99</v>
      </c>
      <c r="G128" s="29">
        <v>841.16</v>
      </c>
      <c r="H128" s="29">
        <v>168.23</v>
      </c>
      <c r="I128" s="29">
        <v>672.93</v>
      </c>
      <c r="J128" s="29">
        <v>76747.22</v>
      </c>
      <c r="K128" s="29">
        <v>15349.44</v>
      </c>
      <c r="L128" s="29">
        <v>61397.78</v>
      </c>
      <c r="M128" s="29">
        <v>4853.75</v>
      </c>
      <c r="N128" s="29">
        <v>970.75</v>
      </c>
      <c r="O128" s="29">
        <v>3883</v>
      </c>
      <c r="P128" s="29">
        <f t="shared" si="1"/>
        <v>68187.7</v>
      </c>
    </row>
    <row r="129" spans="1:16" ht="16.5" customHeight="1">
      <c r="A129" s="25">
        <v>118</v>
      </c>
      <c r="B129" s="26" t="s">
        <v>174</v>
      </c>
      <c r="C129" s="27">
        <v>0.1536316</v>
      </c>
      <c r="D129" s="28">
        <v>2337.33</v>
      </c>
      <c r="E129" s="28">
        <v>591.39</v>
      </c>
      <c r="F129" s="29">
        <v>1745.94</v>
      </c>
      <c r="G129" s="29">
        <v>1996.86</v>
      </c>
      <c r="H129" s="29">
        <v>399.37</v>
      </c>
      <c r="I129" s="29">
        <v>1597.49</v>
      </c>
      <c r="J129" s="29">
        <v>182575.5</v>
      </c>
      <c r="K129" s="29">
        <v>36515.09</v>
      </c>
      <c r="L129" s="29">
        <v>146060.41</v>
      </c>
      <c r="M129" s="29">
        <v>11522.35</v>
      </c>
      <c r="N129" s="29">
        <v>2304.47</v>
      </c>
      <c r="O129" s="29">
        <v>9217.88</v>
      </c>
      <c r="P129" s="29">
        <f t="shared" si="1"/>
        <v>158621.72</v>
      </c>
    </row>
    <row r="130" spans="1:16" ht="16.5" customHeight="1">
      <c r="A130" s="25">
        <v>119</v>
      </c>
      <c r="B130" s="26" t="s">
        <v>57</v>
      </c>
      <c r="C130" s="27">
        <v>0.2056387</v>
      </c>
      <c r="D130" s="28">
        <v>9979.76</v>
      </c>
      <c r="E130" s="28">
        <v>1942.04</v>
      </c>
      <c r="F130" s="29">
        <v>8037.72</v>
      </c>
      <c r="G130" s="29">
        <v>2672.84</v>
      </c>
      <c r="H130" s="29">
        <v>534.57</v>
      </c>
      <c r="I130" s="29">
        <v>2138.27</v>
      </c>
      <c r="J130" s="29">
        <v>239986.55</v>
      </c>
      <c r="K130" s="29">
        <v>47997.3</v>
      </c>
      <c r="L130" s="29">
        <v>191989.25</v>
      </c>
      <c r="M130" s="29">
        <v>15422.89</v>
      </c>
      <c r="N130" s="29">
        <v>3084.58</v>
      </c>
      <c r="O130" s="29">
        <v>12338.31</v>
      </c>
      <c r="P130" s="29">
        <f t="shared" si="1"/>
        <v>214503.55</v>
      </c>
    </row>
    <row r="131" spans="1:16" ht="16.5" customHeight="1">
      <c r="A131" s="25">
        <v>120</v>
      </c>
      <c r="B131" s="26" t="s">
        <v>175</v>
      </c>
      <c r="C131" s="27">
        <v>0.1392476</v>
      </c>
      <c r="D131" s="28">
        <v>1817.61</v>
      </c>
      <c r="E131" s="28">
        <v>494.81</v>
      </c>
      <c r="F131" s="29">
        <v>1322.8</v>
      </c>
      <c r="G131" s="29">
        <v>1809.9</v>
      </c>
      <c r="H131" s="29">
        <v>361.98</v>
      </c>
      <c r="I131" s="29">
        <v>1447.92</v>
      </c>
      <c r="J131" s="29">
        <v>163515.83</v>
      </c>
      <c r="K131" s="29">
        <v>32703.16</v>
      </c>
      <c r="L131" s="29">
        <v>130812.67</v>
      </c>
      <c r="M131" s="29">
        <v>10443.56</v>
      </c>
      <c r="N131" s="29">
        <v>2088.71</v>
      </c>
      <c r="O131" s="29">
        <v>8354.85</v>
      </c>
      <c r="P131" s="29">
        <f t="shared" si="1"/>
        <v>141938.24</v>
      </c>
    </row>
    <row r="132" spans="1:16" ht="16.5" customHeight="1">
      <c r="A132" s="25">
        <v>121</v>
      </c>
      <c r="B132" s="26" t="s">
        <v>58</v>
      </c>
      <c r="C132" s="27">
        <v>0.2142843</v>
      </c>
      <c r="D132" s="28">
        <v>21370.46</v>
      </c>
      <c r="E132" s="28">
        <v>5214.36</v>
      </c>
      <c r="F132" s="29">
        <v>16156.1</v>
      </c>
      <c r="G132" s="29">
        <v>2785.21</v>
      </c>
      <c r="H132" s="29">
        <v>557.04</v>
      </c>
      <c r="I132" s="29">
        <v>2228.17</v>
      </c>
      <c r="J132" s="29">
        <v>248757.83</v>
      </c>
      <c r="K132" s="29">
        <v>49751.57</v>
      </c>
      <c r="L132" s="29">
        <v>199006.26</v>
      </c>
      <c r="M132" s="29">
        <v>16071.31</v>
      </c>
      <c r="N132" s="29">
        <v>3214.26</v>
      </c>
      <c r="O132" s="29">
        <v>12857.05</v>
      </c>
      <c r="P132" s="29">
        <f t="shared" si="1"/>
        <v>230247.58000000002</v>
      </c>
    </row>
    <row r="133" spans="1:16" ht="16.5" customHeight="1">
      <c r="A133" s="25">
        <v>122</v>
      </c>
      <c r="B133" s="26" t="s">
        <v>176</v>
      </c>
      <c r="C133" s="27">
        <v>0.2021847</v>
      </c>
      <c r="D133" s="28">
        <v>4474.48</v>
      </c>
      <c r="E133" s="28">
        <v>1060.74</v>
      </c>
      <c r="F133" s="29">
        <v>3413.74</v>
      </c>
      <c r="G133" s="29">
        <v>2627.94</v>
      </c>
      <c r="H133" s="29">
        <v>525.59</v>
      </c>
      <c r="I133" s="29">
        <v>2102.35</v>
      </c>
      <c r="J133" s="29">
        <v>239772.52</v>
      </c>
      <c r="K133" s="29">
        <v>47954.5</v>
      </c>
      <c r="L133" s="29">
        <v>191818.02</v>
      </c>
      <c r="M133" s="29">
        <v>15163.84</v>
      </c>
      <c r="N133" s="29">
        <v>3032.77</v>
      </c>
      <c r="O133" s="29">
        <v>12131.07</v>
      </c>
      <c r="P133" s="29">
        <f t="shared" si="1"/>
        <v>209465.18</v>
      </c>
    </row>
    <row r="134" spans="1:16" ht="16.5" customHeight="1">
      <c r="A134" s="25">
        <v>123</v>
      </c>
      <c r="B134" s="26" t="s">
        <v>177</v>
      </c>
      <c r="C134" s="27">
        <v>0.102133</v>
      </c>
      <c r="D134" s="28">
        <v>3078.05</v>
      </c>
      <c r="E134" s="28">
        <v>947.77</v>
      </c>
      <c r="F134" s="29">
        <v>2130.28</v>
      </c>
      <c r="G134" s="29">
        <v>1327.5</v>
      </c>
      <c r="H134" s="29">
        <v>265.5</v>
      </c>
      <c r="I134" s="29">
        <v>1062</v>
      </c>
      <c r="J134" s="29">
        <v>119039.99</v>
      </c>
      <c r="K134" s="29">
        <v>23807.99</v>
      </c>
      <c r="L134" s="29">
        <v>95232</v>
      </c>
      <c r="M134" s="29">
        <v>7659.96</v>
      </c>
      <c r="N134" s="29">
        <v>1531.99</v>
      </c>
      <c r="O134" s="29">
        <v>6127.97</v>
      </c>
      <c r="P134" s="29">
        <f t="shared" si="1"/>
        <v>104552.25</v>
      </c>
    </row>
    <row r="135" spans="1:16" ht="16.5" customHeight="1">
      <c r="A135" s="25">
        <v>124</v>
      </c>
      <c r="B135" s="26" t="s">
        <v>59</v>
      </c>
      <c r="C135" s="27">
        <v>2.4008784</v>
      </c>
      <c r="D135" s="28">
        <v>287830.12</v>
      </c>
      <c r="E135" s="28">
        <v>76804.18</v>
      </c>
      <c r="F135" s="29">
        <v>211025.94</v>
      </c>
      <c r="G135" s="29">
        <v>31206.04</v>
      </c>
      <c r="H135" s="29">
        <v>6241.21</v>
      </c>
      <c r="I135" s="29">
        <v>24964.83</v>
      </c>
      <c r="J135" s="29">
        <v>2789527.92</v>
      </c>
      <c r="K135" s="29">
        <v>557905.58</v>
      </c>
      <c r="L135" s="29">
        <v>2231622.34</v>
      </c>
      <c r="M135" s="29">
        <v>180065.85</v>
      </c>
      <c r="N135" s="29">
        <v>36013.17</v>
      </c>
      <c r="O135" s="29">
        <v>144052.68</v>
      </c>
      <c r="P135" s="29">
        <f t="shared" si="1"/>
        <v>2611665.79</v>
      </c>
    </row>
    <row r="136" spans="1:16" ht="16.5" customHeight="1">
      <c r="A136" s="25">
        <v>125</v>
      </c>
      <c r="B136" s="26" t="s">
        <v>178</v>
      </c>
      <c r="C136" s="27">
        <v>0.0779426</v>
      </c>
      <c r="D136" s="28">
        <v>405.99</v>
      </c>
      <c r="E136" s="28">
        <v>107.07</v>
      </c>
      <c r="F136" s="29">
        <v>298.92</v>
      </c>
      <c r="G136" s="29">
        <v>1013.07</v>
      </c>
      <c r="H136" s="29">
        <v>202.61</v>
      </c>
      <c r="I136" s="29">
        <v>810.46</v>
      </c>
      <c r="J136" s="29">
        <v>91723.14</v>
      </c>
      <c r="K136" s="29">
        <v>18344.63</v>
      </c>
      <c r="L136" s="29">
        <v>73378.51</v>
      </c>
      <c r="M136" s="29">
        <v>5845.68</v>
      </c>
      <c r="N136" s="29">
        <v>1169.13</v>
      </c>
      <c r="O136" s="29">
        <v>4676.55</v>
      </c>
      <c r="P136" s="29">
        <f t="shared" si="1"/>
        <v>79164.44</v>
      </c>
    </row>
    <row r="137" spans="1:16" ht="16.5" customHeight="1">
      <c r="A137" s="25">
        <v>126</v>
      </c>
      <c r="B137" s="26" t="s">
        <v>60</v>
      </c>
      <c r="C137" s="27">
        <v>0.2483852</v>
      </c>
      <c r="D137" s="28">
        <v>3186.9</v>
      </c>
      <c r="E137" s="28">
        <v>778.97</v>
      </c>
      <c r="F137" s="29">
        <v>2407.93</v>
      </c>
      <c r="G137" s="29">
        <v>3228.45</v>
      </c>
      <c r="H137" s="29">
        <v>645.69</v>
      </c>
      <c r="I137" s="29">
        <v>2582.76</v>
      </c>
      <c r="J137" s="29">
        <v>290568.35</v>
      </c>
      <c r="K137" s="29">
        <v>58113.67</v>
      </c>
      <c r="L137" s="29">
        <v>232454.68</v>
      </c>
      <c r="M137" s="29">
        <v>18628.87</v>
      </c>
      <c r="N137" s="29">
        <v>3725.77</v>
      </c>
      <c r="O137" s="29">
        <v>14903.1</v>
      </c>
      <c r="P137" s="29">
        <f t="shared" si="1"/>
        <v>252348.47</v>
      </c>
    </row>
    <row r="138" spans="1:16" ht="16.5" customHeight="1">
      <c r="A138" s="25">
        <v>127</v>
      </c>
      <c r="B138" s="26" t="s">
        <v>179</v>
      </c>
      <c r="C138" s="27">
        <v>0.2719913</v>
      </c>
      <c r="D138" s="28">
        <v>27628.7</v>
      </c>
      <c r="E138" s="28">
        <v>6212.44</v>
      </c>
      <c r="F138" s="29">
        <v>21416.26</v>
      </c>
      <c r="G138" s="29">
        <v>3535.27</v>
      </c>
      <c r="H138" s="29">
        <v>707.05</v>
      </c>
      <c r="I138" s="29">
        <v>2828.22</v>
      </c>
      <c r="J138" s="29">
        <v>321600.06</v>
      </c>
      <c r="K138" s="29">
        <v>64320</v>
      </c>
      <c r="L138" s="29">
        <v>257280.06</v>
      </c>
      <c r="M138" s="29">
        <v>20399.34</v>
      </c>
      <c r="N138" s="29">
        <v>4079.87</v>
      </c>
      <c r="O138" s="29">
        <v>16319.47</v>
      </c>
      <c r="P138" s="29">
        <f t="shared" si="1"/>
        <v>297844.01</v>
      </c>
    </row>
    <row r="139" spans="1:16" ht="16.5" customHeight="1">
      <c r="A139" s="25">
        <v>128</v>
      </c>
      <c r="B139" s="26" t="s">
        <v>180</v>
      </c>
      <c r="C139" s="27">
        <v>2.3461989</v>
      </c>
      <c r="D139" s="28">
        <v>138584.03</v>
      </c>
      <c r="E139" s="28">
        <v>32785.27</v>
      </c>
      <c r="F139" s="29">
        <v>105798.76</v>
      </c>
      <c r="G139" s="29">
        <v>30495.32</v>
      </c>
      <c r="H139" s="29">
        <v>6099.06</v>
      </c>
      <c r="I139" s="29">
        <v>24396.26</v>
      </c>
      <c r="J139" s="29">
        <v>2712254.14</v>
      </c>
      <c r="K139" s="29">
        <v>542450.83</v>
      </c>
      <c r="L139" s="29">
        <v>2169803.31</v>
      </c>
      <c r="M139" s="29">
        <v>175964.9</v>
      </c>
      <c r="N139" s="29">
        <v>35192.98</v>
      </c>
      <c r="O139" s="29">
        <v>140771.92</v>
      </c>
      <c r="P139" s="29">
        <f t="shared" si="1"/>
        <v>2440770.25</v>
      </c>
    </row>
    <row r="140" spans="1:16" ht="16.5" customHeight="1">
      <c r="A140" s="25">
        <v>129</v>
      </c>
      <c r="B140" s="26" t="s">
        <v>61</v>
      </c>
      <c r="C140" s="27">
        <v>0.0575479</v>
      </c>
      <c r="D140" s="28">
        <v>860.13</v>
      </c>
      <c r="E140" s="28">
        <v>151.47</v>
      </c>
      <c r="F140" s="29">
        <v>708.66</v>
      </c>
      <c r="G140" s="29">
        <v>747.99</v>
      </c>
      <c r="H140" s="29">
        <v>149.6</v>
      </c>
      <c r="I140" s="29">
        <v>598.39</v>
      </c>
      <c r="J140" s="29">
        <v>67525.64</v>
      </c>
      <c r="K140" s="29">
        <v>13505.12</v>
      </c>
      <c r="L140" s="29">
        <v>54020.52</v>
      </c>
      <c r="M140" s="29">
        <v>4316.07</v>
      </c>
      <c r="N140" s="29">
        <v>863.21</v>
      </c>
      <c r="O140" s="29">
        <v>3452.86</v>
      </c>
      <c r="P140" s="29">
        <f aca="true" t="shared" si="2" ref="P140:P203">O140+I140+F140+L140</f>
        <v>58780.42999999999</v>
      </c>
    </row>
    <row r="141" spans="1:16" ht="16.5" customHeight="1">
      <c r="A141" s="25">
        <v>130</v>
      </c>
      <c r="B141" s="26" t="s">
        <v>181</v>
      </c>
      <c r="C141" s="27">
        <v>0.0512682</v>
      </c>
      <c r="D141" s="28">
        <v>0</v>
      </c>
      <c r="E141" s="28">
        <v>0</v>
      </c>
      <c r="F141" s="29">
        <v>0</v>
      </c>
      <c r="G141" s="29">
        <v>666.36</v>
      </c>
      <c r="H141" s="29">
        <v>133.27</v>
      </c>
      <c r="I141" s="29">
        <v>533.09</v>
      </c>
      <c r="J141" s="29">
        <v>60023.88</v>
      </c>
      <c r="K141" s="29">
        <v>12004.77</v>
      </c>
      <c r="L141" s="29">
        <v>48019.11</v>
      </c>
      <c r="M141" s="29">
        <v>3845.1</v>
      </c>
      <c r="N141" s="29">
        <v>769.02</v>
      </c>
      <c r="O141" s="29">
        <v>3076.08</v>
      </c>
      <c r="P141" s="29">
        <f t="shared" si="2"/>
        <v>51628.28</v>
      </c>
    </row>
    <row r="142" spans="1:16" ht="16.5" customHeight="1">
      <c r="A142" s="25">
        <v>131</v>
      </c>
      <c r="B142" s="26" t="s">
        <v>182</v>
      </c>
      <c r="C142" s="27">
        <v>0.1812788</v>
      </c>
      <c r="D142" s="28">
        <v>4233.39</v>
      </c>
      <c r="E142" s="28">
        <v>1179.69</v>
      </c>
      <c r="F142" s="29">
        <v>3053.7</v>
      </c>
      <c r="G142" s="29">
        <v>2356.21</v>
      </c>
      <c r="H142" s="29">
        <v>471.24</v>
      </c>
      <c r="I142" s="29">
        <v>1884.97</v>
      </c>
      <c r="J142" s="29">
        <v>210335.8</v>
      </c>
      <c r="K142" s="29">
        <v>42067.15</v>
      </c>
      <c r="L142" s="29">
        <v>168268.65</v>
      </c>
      <c r="M142" s="29">
        <v>13595.9</v>
      </c>
      <c r="N142" s="29">
        <v>2719.18</v>
      </c>
      <c r="O142" s="29">
        <v>10876.72</v>
      </c>
      <c r="P142" s="29">
        <f t="shared" si="2"/>
        <v>184084.03999999998</v>
      </c>
    </row>
    <row r="143" spans="1:16" ht="16.5" customHeight="1">
      <c r="A143" s="25">
        <v>132</v>
      </c>
      <c r="B143" s="26" t="s">
        <v>62</v>
      </c>
      <c r="C143" s="27">
        <v>0.341954</v>
      </c>
      <c r="D143" s="28">
        <v>18694.6</v>
      </c>
      <c r="E143" s="28">
        <v>4149.74</v>
      </c>
      <c r="F143" s="29">
        <v>14544.86</v>
      </c>
      <c r="G143" s="29">
        <v>4444.62</v>
      </c>
      <c r="H143" s="29">
        <v>888.92</v>
      </c>
      <c r="I143" s="29">
        <v>3555.7</v>
      </c>
      <c r="J143" s="29">
        <v>397473.31</v>
      </c>
      <c r="K143" s="29">
        <v>79494.65</v>
      </c>
      <c r="L143" s="29">
        <v>317978.66</v>
      </c>
      <c r="M143" s="29">
        <v>25646.53</v>
      </c>
      <c r="N143" s="29">
        <v>5129.3</v>
      </c>
      <c r="O143" s="29">
        <v>20517.23</v>
      </c>
      <c r="P143" s="29">
        <f t="shared" si="2"/>
        <v>356596.44999999995</v>
      </c>
    </row>
    <row r="144" spans="1:16" ht="16.5" customHeight="1">
      <c r="A144" s="25">
        <v>133</v>
      </c>
      <c r="B144" s="26" t="s">
        <v>63</v>
      </c>
      <c r="C144" s="27">
        <v>0.0664744</v>
      </c>
      <c r="D144" s="28">
        <v>0</v>
      </c>
      <c r="E144" s="28">
        <v>0</v>
      </c>
      <c r="F144" s="29">
        <v>0</v>
      </c>
      <c r="G144" s="29">
        <v>865.52</v>
      </c>
      <c r="H144" s="29">
        <v>173.1</v>
      </c>
      <c r="I144" s="29">
        <v>692.42</v>
      </c>
      <c r="J144" s="29">
        <v>78014.05</v>
      </c>
      <c r="K144" s="29">
        <v>15602.81</v>
      </c>
      <c r="L144" s="29">
        <v>62411.24</v>
      </c>
      <c r="M144" s="29">
        <v>4988.69</v>
      </c>
      <c r="N144" s="29">
        <v>997.74</v>
      </c>
      <c r="O144" s="29">
        <v>3990.95</v>
      </c>
      <c r="P144" s="29">
        <f t="shared" si="2"/>
        <v>67094.61</v>
      </c>
    </row>
    <row r="145" spans="1:16" ht="16.5" customHeight="1">
      <c r="A145" s="25">
        <v>134</v>
      </c>
      <c r="B145" s="26" t="s">
        <v>183</v>
      </c>
      <c r="C145" s="27">
        <v>0.1625813</v>
      </c>
      <c r="D145" s="28">
        <v>2080.34</v>
      </c>
      <c r="E145" s="28">
        <v>710.88</v>
      </c>
      <c r="F145" s="29">
        <v>1369.46</v>
      </c>
      <c r="G145" s="29">
        <v>2113.19</v>
      </c>
      <c r="H145" s="29">
        <v>422.64</v>
      </c>
      <c r="I145" s="29">
        <v>1690.55</v>
      </c>
      <c r="J145" s="29">
        <v>189856.56</v>
      </c>
      <c r="K145" s="29">
        <v>37971.31</v>
      </c>
      <c r="L145" s="29">
        <v>151885.25</v>
      </c>
      <c r="M145" s="29">
        <v>12193.59</v>
      </c>
      <c r="N145" s="29">
        <v>2438.72</v>
      </c>
      <c r="O145" s="29">
        <v>9754.87</v>
      </c>
      <c r="P145" s="29">
        <f t="shared" si="2"/>
        <v>164700.13</v>
      </c>
    </row>
    <row r="146" spans="1:16" ht="16.5" customHeight="1">
      <c r="A146" s="25">
        <v>135</v>
      </c>
      <c r="B146" s="26" t="s">
        <v>184</v>
      </c>
      <c r="C146" s="27">
        <v>2.199532</v>
      </c>
      <c r="D146" s="28">
        <v>95114.15</v>
      </c>
      <c r="E146" s="28">
        <v>18296.76</v>
      </c>
      <c r="F146" s="29">
        <v>76817.39</v>
      </c>
      <c r="G146" s="29">
        <v>28588.99</v>
      </c>
      <c r="H146" s="29">
        <v>5717.8</v>
      </c>
      <c r="I146" s="29">
        <v>22871.19</v>
      </c>
      <c r="J146" s="29">
        <v>2616692.05</v>
      </c>
      <c r="K146" s="29">
        <v>523338.4</v>
      </c>
      <c r="L146" s="29">
        <v>2093353.65</v>
      </c>
      <c r="M146" s="29">
        <v>164964.87</v>
      </c>
      <c r="N146" s="29">
        <v>32992.97</v>
      </c>
      <c r="O146" s="29">
        <v>131971.9</v>
      </c>
      <c r="P146" s="29">
        <f t="shared" si="2"/>
        <v>2325014.13</v>
      </c>
    </row>
    <row r="147" spans="1:16" ht="16.5" customHeight="1">
      <c r="A147" s="25">
        <v>136</v>
      </c>
      <c r="B147" s="26" t="s">
        <v>64</v>
      </c>
      <c r="C147" s="27">
        <v>0.0667223</v>
      </c>
      <c r="D147" s="28">
        <v>107.13</v>
      </c>
      <c r="E147" s="28">
        <v>29.8</v>
      </c>
      <c r="F147" s="29">
        <v>77.33</v>
      </c>
      <c r="G147" s="29">
        <v>867.24</v>
      </c>
      <c r="H147" s="29">
        <v>173.45</v>
      </c>
      <c r="I147" s="29">
        <v>693.79</v>
      </c>
      <c r="J147" s="29">
        <v>78309.56</v>
      </c>
      <c r="K147" s="29">
        <v>15661.91</v>
      </c>
      <c r="L147" s="29">
        <v>62647.65</v>
      </c>
      <c r="M147" s="29">
        <v>5004.16</v>
      </c>
      <c r="N147" s="29">
        <v>1000.83</v>
      </c>
      <c r="O147" s="29">
        <v>4003.33</v>
      </c>
      <c r="P147" s="29">
        <f t="shared" si="2"/>
        <v>67422.1</v>
      </c>
    </row>
    <row r="148" spans="1:16" ht="16.5" customHeight="1">
      <c r="A148" s="25">
        <v>137</v>
      </c>
      <c r="B148" s="26" t="s">
        <v>185</v>
      </c>
      <c r="C148" s="27">
        <v>0.0552361</v>
      </c>
      <c r="D148" s="28">
        <v>1576.61</v>
      </c>
      <c r="E148" s="28">
        <v>548.31</v>
      </c>
      <c r="F148" s="29">
        <v>1028.3</v>
      </c>
      <c r="G148" s="29">
        <v>717.94</v>
      </c>
      <c r="H148" s="29">
        <v>143.59</v>
      </c>
      <c r="I148" s="29">
        <v>574.35</v>
      </c>
      <c r="J148" s="29">
        <v>64802.01</v>
      </c>
      <c r="K148" s="29">
        <v>12960.4</v>
      </c>
      <c r="L148" s="29">
        <v>51841.61</v>
      </c>
      <c r="M148" s="29">
        <v>4142.68</v>
      </c>
      <c r="N148" s="29">
        <v>828.53</v>
      </c>
      <c r="O148" s="29">
        <v>3314.15</v>
      </c>
      <c r="P148" s="29">
        <f t="shared" si="2"/>
        <v>56758.41</v>
      </c>
    </row>
    <row r="149" spans="1:16" ht="16.5" customHeight="1">
      <c r="A149" s="25">
        <v>138</v>
      </c>
      <c r="B149" s="26" t="s">
        <v>65</v>
      </c>
      <c r="C149" s="27">
        <v>0.2421497</v>
      </c>
      <c r="D149" s="28">
        <v>5415.26</v>
      </c>
      <c r="E149" s="28">
        <v>1363.95</v>
      </c>
      <c r="F149" s="29">
        <v>4051.31</v>
      </c>
      <c r="G149" s="29">
        <v>3147.4</v>
      </c>
      <c r="H149" s="29">
        <v>629.48</v>
      </c>
      <c r="I149" s="29">
        <v>2517.92</v>
      </c>
      <c r="J149" s="29">
        <v>273842.94</v>
      </c>
      <c r="K149" s="29">
        <v>54768.58</v>
      </c>
      <c r="L149" s="29">
        <v>219074.36</v>
      </c>
      <c r="M149" s="29">
        <v>18161.21</v>
      </c>
      <c r="N149" s="29">
        <v>3632.24</v>
      </c>
      <c r="O149" s="29">
        <v>14528.97</v>
      </c>
      <c r="P149" s="29">
        <f t="shared" si="2"/>
        <v>240172.56</v>
      </c>
    </row>
    <row r="150" spans="1:16" ht="16.5" customHeight="1">
      <c r="A150" s="25">
        <v>139</v>
      </c>
      <c r="B150" s="26" t="s">
        <v>186</v>
      </c>
      <c r="C150" s="27">
        <v>0.0567411</v>
      </c>
      <c r="D150" s="28">
        <v>3025.14</v>
      </c>
      <c r="E150" s="28">
        <v>637.16</v>
      </c>
      <c r="F150" s="29">
        <v>2387.98</v>
      </c>
      <c r="G150" s="29">
        <v>737.5</v>
      </c>
      <c r="H150" s="29">
        <v>147.5</v>
      </c>
      <c r="I150" s="29">
        <v>590</v>
      </c>
      <c r="J150" s="29">
        <v>66338.64</v>
      </c>
      <c r="K150" s="29">
        <v>13267.72</v>
      </c>
      <c r="L150" s="29">
        <v>53070.92</v>
      </c>
      <c r="M150" s="29">
        <v>4255.56</v>
      </c>
      <c r="N150" s="29">
        <v>851.11</v>
      </c>
      <c r="O150" s="29">
        <v>3404.45</v>
      </c>
      <c r="P150" s="29">
        <f t="shared" si="2"/>
        <v>59453.35</v>
      </c>
    </row>
    <row r="151" spans="1:16" ht="16.5" customHeight="1">
      <c r="A151" s="25">
        <v>140</v>
      </c>
      <c r="B151" s="26" t="s">
        <v>187</v>
      </c>
      <c r="C151" s="27">
        <v>0.102118</v>
      </c>
      <c r="D151" s="28">
        <v>1615.36</v>
      </c>
      <c r="E151" s="28">
        <v>316.46</v>
      </c>
      <c r="F151" s="29">
        <v>1298.9</v>
      </c>
      <c r="G151" s="29">
        <v>1327.3</v>
      </c>
      <c r="H151" s="29">
        <v>265.46</v>
      </c>
      <c r="I151" s="29">
        <v>1061.84</v>
      </c>
      <c r="J151" s="29">
        <v>119584.84</v>
      </c>
      <c r="K151" s="29">
        <v>23916.96</v>
      </c>
      <c r="L151" s="29">
        <v>95667.88</v>
      </c>
      <c r="M151" s="29">
        <v>7658.84</v>
      </c>
      <c r="N151" s="29">
        <v>1531.77</v>
      </c>
      <c r="O151" s="29">
        <v>6127.07</v>
      </c>
      <c r="P151" s="29">
        <f t="shared" si="2"/>
        <v>104155.69</v>
      </c>
    </row>
    <row r="152" spans="1:16" ht="16.5" customHeight="1">
      <c r="A152" s="25">
        <v>141</v>
      </c>
      <c r="B152" s="26" t="s">
        <v>188</v>
      </c>
      <c r="C152" s="27">
        <v>0.1669896</v>
      </c>
      <c r="D152" s="28">
        <v>27989.86</v>
      </c>
      <c r="E152" s="28">
        <v>5761.53</v>
      </c>
      <c r="F152" s="29">
        <v>22228.33</v>
      </c>
      <c r="G152" s="29">
        <v>2170.49</v>
      </c>
      <c r="H152" s="29">
        <v>434.1</v>
      </c>
      <c r="I152" s="29">
        <v>1736.39</v>
      </c>
      <c r="J152" s="29">
        <v>195892.49</v>
      </c>
      <c r="K152" s="29">
        <v>39178.49</v>
      </c>
      <c r="L152" s="29">
        <v>156714</v>
      </c>
      <c r="M152" s="29">
        <v>12524.21</v>
      </c>
      <c r="N152" s="29">
        <v>2504.84</v>
      </c>
      <c r="O152" s="29">
        <v>10019.37</v>
      </c>
      <c r="P152" s="29">
        <f t="shared" si="2"/>
        <v>190698.09</v>
      </c>
    </row>
    <row r="153" spans="1:16" ht="16.5" customHeight="1">
      <c r="A153" s="25">
        <v>142</v>
      </c>
      <c r="B153" s="26" t="s">
        <v>189</v>
      </c>
      <c r="C153" s="27">
        <v>0.0662783</v>
      </c>
      <c r="D153" s="28">
        <v>231.58</v>
      </c>
      <c r="E153" s="28">
        <v>46.31</v>
      </c>
      <c r="F153" s="29">
        <v>185.27</v>
      </c>
      <c r="G153" s="29">
        <v>861.46</v>
      </c>
      <c r="H153" s="29">
        <v>172.29</v>
      </c>
      <c r="I153" s="29">
        <v>689.17</v>
      </c>
      <c r="J153" s="29">
        <v>77820.6</v>
      </c>
      <c r="K153" s="29">
        <v>15564.11</v>
      </c>
      <c r="L153" s="29">
        <v>62256.49</v>
      </c>
      <c r="M153" s="29">
        <v>4970.85</v>
      </c>
      <c r="N153" s="29">
        <v>994.17</v>
      </c>
      <c r="O153" s="29">
        <v>3976.68</v>
      </c>
      <c r="P153" s="29">
        <f t="shared" si="2"/>
        <v>67107.61</v>
      </c>
    </row>
    <row r="154" spans="1:16" ht="16.5" customHeight="1">
      <c r="A154" s="25">
        <v>143</v>
      </c>
      <c r="B154" s="26" t="s">
        <v>190</v>
      </c>
      <c r="C154" s="27">
        <v>1.3073641</v>
      </c>
      <c r="D154" s="28">
        <v>32223.05</v>
      </c>
      <c r="E154" s="28">
        <v>7997.73</v>
      </c>
      <c r="F154" s="29">
        <v>24225.32</v>
      </c>
      <c r="G154" s="29">
        <v>16992.8</v>
      </c>
      <c r="H154" s="29">
        <v>3398.56</v>
      </c>
      <c r="I154" s="29">
        <v>13594.24</v>
      </c>
      <c r="J154" s="29">
        <v>1561530.76</v>
      </c>
      <c r="K154" s="29">
        <v>312306.15</v>
      </c>
      <c r="L154" s="29">
        <v>1249224.61</v>
      </c>
      <c r="M154" s="29">
        <v>98052.28</v>
      </c>
      <c r="N154" s="29">
        <v>19610.45</v>
      </c>
      <c r="O154" s="29">
        <v>78441.83</v>
      </c>
      <c r="P154" s="29">
        <f t="shared" si="2"/>
        <v>1365486</v>
      </c>
    </row>
    <row r="155" spans="1:16" ht="16.5" customHeight="1">
      <c r="A155" s="25">
        <v>144</v>
      </c>
      <c r="B155" s="26" t="s">
        <v>66</v>
      </c>
      <c r="C155" s="27">
        <v>1.236359</v>
      </c>
      <c r="D155" s="28">
        <v>86186.22</v>
      </c>
      <c r="E155" s="28">
        <v>16782.62</v>
      </c>
      <c r="F155" s="29">
        <v>69403.6</v>
      </c>
      <c r="G155" s="29">
        <v>16069.9</v>
      </c>
      <c r="H155" s="29">
        <v>3213.98</v>
      </c>
      <c r="I155" s="29">
        <v>12855.92</v>
      </c>
      <c r="J155" s="29">
        <v>1434057</v>
      </c>
      <c r="K155" s="29">
        <v>286811.4</v>
      </c>
      <c r="L155" s="29">
        <v>1147245.6</v>
      </c>
      <c r="M155" s="29">
        <v>92726.91</v>
      </c>
      <c r="N155" s="29">
        <v>18545.38</v>
      </c>
      <c r="O155" s="29">
        <v>74181.53</v>
      </c>
      <c r="P155" s="29">
        <f t="shared" si="2"/>
        <v>1303686.6500000001</v>
      </c>
    </row>
    <row r="156" spans="1:16" ht="16.5" customHeight="1">
      <c r="A156" s="25">
        <v>145</v>
      </c>
      <c r="B156" s="26" t="s">
        <v>191</v>
      </c>
      <c r="C156" s="27">
        <v>0.0613135</v>
      </c>
      <c r="D156" s="28">
        <v>131.4</v>
      </c>
      <c r="E156" s="28">
        <v>24.89</v>
      </c>
      <c r="F156" s="29">
        <v>106.51</v>
      </c>
      <c r="G156" s="29">
        <v>796.94</v>
      </c>
      <c r="H156" s="29">
        <v>159.39</v>
      </c>
      <c r="I156" s="29">
        <v>637.55</v>
      </c>
      <c r="J156" s="29">
        <v>72679.34</v>
      </c>
      <c r="K156" s="29">
        <v>14535.87</v>
      </c>
      <c r="L156" s="29">
        <v>58143.47</v>
      </c>
      <c r="M156" s="29">
        <v>4598.5</v>
      </c>
      <c r="N156" s="29">
        <v>919.7</v>
      </c>
      <c r="O156" s="29">
        <v>3678.8</v>
      </c>
      <c r="P156" s="29">
        <f t="shared" si="2"/>
        <v>62566.33</v>
      </c>
    </row>
    <row r="157" spans="1:16" ht="16.5" customHeight="1">
      <c r="A157" s="25">
        <v>146</v>
      </c>
      <c r="B157" s="26" t="s">
        <v>192</v>
      </c>
      <c r="C157" s="27">
        <v>0.0780378</v>
      </c>
      <c r="D157" s="28">
        <v>19.25</v>
      </c>
      <c r="E157" s="28">
        <v>19.25</v>
      </c>
      <c r="F157" s="29">
        <v>0</v>
      </c>
      <c r="G157" s="29">
        <v>1014.31</v>
      </c>
      <c r="H157" s="29">
        <v>202.86</v>
      </c>
      <c r="I157" s="29">
        <v>811.45</v>
      </c>
      <c r="J157" s="29">
        <v>90959.37</v>
      </c>
      <c r="K157" s="29">
        <v>18191.88</v>
      </c>
      <c r="L157" s="29">
        <v>72767.49</v>
      </c>
      <c r="M157" s="29">
        <v>5852.82</v>
      </c>
      <c r="N157" s="29">
        <v>1170.56</v>
      </c>
      <c r="O157" s="29">
        <v>4682.26</v>
      </c>
      <c r="P157" s="29">
        <f t="shared" si="2"/>
        <v>78261.20000000001</v>
      </c>
    </row>
    <row r="158" spans="1:16" ht="16.5" customHeight="1">
      <c r="A158" s="25">
        <v>147</v>
      </c>
      <c r="B158" s="26" t="s">
        <v>193</v>
      </c>
      <c r="C158" s="27">
        <v>0.2045847</v>
      </c>
      <c r="D158" s="28">
        <v>4403.23</v>
      </c>
      <c r="E158" s="28">
        <v>745.95</v>
      </c>
      <c r="F158" s="29">
        <v>3657.28</v>
      </c>
      <c r="G158" s="29">
        <v>2659.14</v>
      </c>
      <c r="H158" s="29">
        <v>531.83</v>
      </c>
      <c r="I158" s="29">
        <v>2127.31</v>
      </c>
      <c r="J158" s="29">
        <v>241680.36</v>
      </c>
      <c r="K158" s="29">
        <v>48336.07</v>
      </c>
      <c r="L158" s="29">
        <v>193344.29</v>
      </c>
      <c r="M158" s="29">
        <v>15343.84</v>
      </c>
      <c r="N158" s="29">
        <v>3068.77</v>
      </c>
      <c r="O158" s="29">
        <v>12275.07</v>
      </c>
      <c r="P158" s="29">
        <f t="shared" si="2"/>
        <v>211403.95</v>
      </c>
    </row>
    <row r="159" spans="1:16" ht="16.5" customHeight="1">
      <c r="A159" s="25">
        <v>148</v>
      </c>
      <c r="B159" s="26" t="s">
        <v>67</v>
      </c>
      <c r="C159" s="27">
        <v>0.6787383</v>
      </c>
      <c r="D159" s="28">
        <v>9514.58</v>
      </c>
      <c r="E159" s="28">
        <v>2378.53</v>
      </c>
      <c r="F159" s="29">
        <v>7136.05</v>
      </c>
      <c r="G159" s="29">
        <v>8822.07</v>
      </c>
      <c r="H159" s="29">
        <v>1764.41</v>
      </c>
      <c r="I159" s="29">
        <v>7057.66</v>
      </c>
      <c r="J159" s="29">
        <v>786930.58</v>
      </c>
      <c r="K159" s="29">
        <v>157386.12</v>
      </c>
      <c r="L159" s="29">
        <v>629544.46</v>
      </c>
      <c r="M159" s="29">
        <v>50905.35</v>
      </c>
      <c r="N159" s="29">
        <v>10181.07</v>
      </c>
      <c r="O159" s="29">
        <v>40724.28</v>
      </c>
      <c r="P159" s="29">
        <f t="shared" si="2"/>
        <v>684462.45</v>
      </c>
    </row>
    <row r="160" spans="1:16" ht="16.5" customHeight="1">
      <c r="A160" s="25">
        <v>149</v>
      </c>
      <c r="B160" s="26" t="s">
        <v>68</v>
      </c>
      <c r="C160" s="27">
        <v>0.0707018</v>
      </c>
      <c r="D160" s="28">
        <v>453.89</v>
      </c>
      <c r="E160" s="28">
        <v>112.32</v>
      </c>
      <c r="F160" s="29">
        <v>341.57</v>
      </c>
      <c r="G160" s="29">
        <v>918.96</v>
      </c>
      <c r="H160" s="29">
        <v>183.79</v>
      </c>
      <c r="I160" s="29">
        <v>735.17</v>
      </c>
      <c r="J160" s="29">
        <v>83428.48</v>
      </c>
      <c r="K160" s="29">
        <v>16685.68</v>
      </c>
      <c r="L160" s="29">
        <v>66742.8</v>
      </c>
      <c r="M160" s="29">
        <v>5302.62</v>
      </c>
      <c r="N160" s="29">
        <v>1060.52</v>
      </c>
      <c r="O160" s="29">
        <v>4242.1</v>
      </c>
      <c r="P160" s="29">
        <f t="shared" si="2"/>
        <v>72061.64</v>
      </c>
    </row>
    <row r="161" spans="1:16" ht="16.5" customHeight="1">
      <c r="A161" s="25">
        <v>150</v>
      </c>
      <c r="B161" s="26" t="s">
        <v>69</v>
      </c>
      <c r="C161" s="27">
        <v>0.7187325</v>
      </c>
      <c r="D161" s="28">
        <v>36126.81</v>
      </c>
      <c r="E161" s="28">
        <v>8213.58</v>
      </c>
      <c r="F161" s="29">
        <v>27913.23</v>
      </c>
      <c r="G161" s="29">
        <v>9341.91</v>
      </c>
      <c r="H161" s="29">
        <v>1868.38</v>
      </c>
      <c r="I161" s="29">
        <v>7473.53</v>
      </c>
      <c r="J161" s="29">
        <v>841774</v>
      </c>
      <c r="K161" s="29">
        <v>168354.79</v>
      </c>
      <c r="L161" s="29">
        <v>673419.21</v>
      </c>
      <c r="M161" s="29">
        <v>53904.91</v>
      </c>
      <c r="N161" s="29">
        <v>10780.98</v>
      </c>
      <c r="O161" s="29">
        <v>43123.93</v>
      </c>
      <c r="P161" s="29">
        <f t="shared" si="2"/>
        <v>751929.8999999999</v>
      </c>
    </row>
    <row r="162" spans="1:16" ht="16.5" customHeight="1">
      <c r="A162" s="25">
        <v>151</v>
      </c>
      <c r="B162" s="26" t="s">
        <v>194</v>
      </c>
      <c r="C162" s="27">
        <v>0.0522451</v>
      </c>
      <c r="D162" s="28">
        <v>219.36</v>
      </c>
      <c r="E162" s="28">
        <v>74.66</v>
      </c>
      <c r="F162" s="29">
        <v>144.7</v>
      </c>
      <c r="G162" s="29">
        <v>679.06</v>
      </c>
      <c r="H162" s="29">
        <v>135.81</v>
      </c>
      <c r="I162" s="29">
        <v>543.25</v>
      </c>
      <c r="J162" s="29">
        <v>61604.66</v>
      </c>
      <c r="K162" s="29">
        <v>12320.93</v>
      </c>
      <c r="L162" s="29">
        <v>49283.73</v>
      </c>
      <c r="M162" s="29">
        <v>3918.37</v>
      </c>
      <c r="N162" s="29">
        <v>783.67</v>
      </c>
      <c r="O162" s="29">
        <v>3134.7</v>
      </c>
      <c r="P162" s="29">
        <f t="shared" si="2"/>
        <v>53106.380000000005</v>
      </c>
    </row>
    <row r="163" spans="1:16" ht="16.5" customHeight="1">
      <c r="A163" s="25">
        <v>152</v>
      </c>
      <c r="B163" s="26" t="s">
        <v>195</v>
      </c>
      <c r="C163" s="27">
        <v>0.0823045</v>
      </c>
      <c r="D163" s="28">
        <v>657.89</v>
      </c>
      <c r="E163" s="28">
        <v>203.69</v>
      </c>
      <c r="F163" s="29">
        <v>454.2</v>
      </c>
      <c r="G163" s="29">
        <v>1069.76</v>
      </c>
      <c r="H163" s="29">
        <v>213.95</v>
      </c>
      <c r="I163" s="29">
        <v>855.81</v>
      </c>
      <c r="J163" s="29">
        <v>96857.02</v>
      </c>
      <c r="K163" s="29">
        <v>19371.4</v>
      </c>
      <c r="L163" s="29">
        <v>77485.62</v>
      </c>
      <c r="M163" s="29">
        <v>6172.82</v>
      </c>
      <c r="N163" s="29">
        <v>1234.56</v>
      </c>
      <c r="O163" s="29">
        <v>4938.26</v>
      </c>
      <c r="P163" s="29">
        <f t="shared" si="2"/>
        <v>83733.89</v>
      </c>
    </row>
    <row r="164" spans="1:16" ht="16.5" customHeight="1">
      <c r="A164" s="25">
        <v>153</v>
      </c>
      <c r="B164" s="26" t="s">
        <v>196</v>
      </c>
      <c r="C164" s="27">
        <v>0.3774634</v>
      </c>
      <c r="D164" s="28">
        <v>9346.12</v>
      </c>
      <c r="E164" s="28">
        <v>2335.89</v>
      </c>
      <c r="F164" s="29">
        <v>7010.23</v>
      </c>
      <c r="G164" s="29">
        <v>4906.17</v>
      </c>
      <c r="H164" s="29">
        <v>981.23</v>
      </c>
      <c r="I164" s="29">
        <v>3924.94</v>
      </c>
      <c r="J164" s="29">
        <v>451277.36</v>
      </c>
      <c r="K164" s="29">
        <v>90255.47</v>
      </c>
      <c r="L164" s="29">
        <v>361021.89</v>
      </c>
      <c r="M164" s="29">
        <v>28309.75</v>
      </c>
      <c r="N164" s="29">
        <v>5661.95</v>
      </c>
      <c r="O164" s="29">
        <v>22647.8</v>
      </c>
      <c r="P164" s="29">
        <f t="shared" si="2"/>
        <v>394604.86</v>
      </c>
    </row>
    <row r="165" spans="1:16" ht="16.5" customHeight="1">
      <c r="A165" s="25">
        <v>154</v>
      </c>
      <c r="B165" s="26" t="s">
        <v>70</v>
      </c>
      <c r="C165" s="27">
        <v>0.1401719</v>
      </c>
      <c r="D165" s="28">
        <v>1435.79</v>
      </c>
      <c r="E165" s="28">
        <v>386.95</v>
      </c>
      <c r="F165" s="29">
        <v>1048.84</v>
      </c>
      <c r="G165" s="29">
        <v>1821.91</v>
      </c>
      <c r="H165" s="29">
        <v>364.38</v>
      </c>
      <c r="I165" s="29">
        <v>1457.53</v>
      </c>
      <c r="J165" s="29">
        <v>164394.5</v>
      </c>
      <c r="K165" s="29">
        <v>32878.89</v>
      </c>
      <c r="L165" s="29">
        <v>131515.61</v>
      </c>
      <c r="M165" s="29">
        <v>10512.87</v>
      </c>
      <c r="N165" s="29">
        <v>2102.57</v>
      </c>
      <c r="O165" s="29">
        <v>8410.3</v>
      </c>
      <c r="P165" s="29">
        <f t="shared" si="2"/>
        <v>142432.28</v>
      </c>
    </row>
    <row r="166" spans="1:16" ht="16.5" customHeight="1">
      <c r="A166" s="25">
        <v>155</v>
      </c>
      <c r="B166" s="26" t="s">
        <v>197</v>
      </c>
      <c r="C166" s="27">
        <v>0.0663274</v>
      </c>
      <c r="D166" s="28">
        <v>687.56</v>
      </c>
      <c r="E166" s="28">
        <v>233.52</v>
      </c>
      <c r="F166" s="29">
        <v>454.04</v>
      </c>
      <c r="G166" s="29">
        <v>862.1</v>
      </c>
      <c r="H166" s="29">
        <v>172.42</v>
      </c>
      <c r="I166" s="29">
        <v>689.68</v>
      </c>
      <c r="J166" s="29">
        <v>77946.21</v>
      </c>
      <c r="K166" s="29">
        <v>15589.24</v>
      </c>
      <c r="L166" s="29">
        <v>62356.97</v>
      </c>
      <c r="M166" s="29">
        <v>4974.53</v>
      </c>
      <c r="N166" s="29">
        <v>994.9</v>
      </c>
      <c r="O166" s="29">
        <v>3979.63</v>
      </c>
      <c r="P166" s="29">
        <f t="shared" si="2"/>
        <v>67480.32</v>
      </c>
    </row>
    <row r="167" spans="1:16" ht="16.5" customHeight="1">
      <c r="A167" s="25">
        <v>156</v>
      </c>
      <c r="B167" s="26" t="s">
        <v>198</v>
      </c>
      <c r="C167" s="27">
        <v>0.160251</v>
      </c>
      <c r="D167" s="28">
        <v>3139.7</v>
      </c>
      <c r="E167" s="28">
        <v>728.22</v>
      </c>
      <c r="F167" s="29">
        <v>2411.48</v>
      </c>
      <c r="G167" s="29">
        <v>2082.9</v>
      </c>
      <c r="H167" s="29">
        <v>416.58</v>
      </c>
      <c r="I167" s="29">
        <v>1666.32</v>
      </c>
      <c r="J167" s="29">
        <v>189071.6</v>
      </c>
      <c r="K167" s="29">
        <v>37814.32</v>
      </c>
      <c r="L167" s="29">
        <v>151257.28</v>
      </c>
      <c r="M167" s="29">
        <v>12018.81</v>
      </c>
      <c r="N167" s="29">
        <v>2403.76</v>
      </c>
      <c r="O167" s="29">
        <v>9615.05</v>
      </c>
      <c r="P167" s="29">
        <f t="shared" si="2"/>
        <v>164950.13</v>
      </c>
    </row>
    <row r="168" spans="1:16" ht="16.5" customHeight="1">
      <c r="A168" s="25">
        <v>157</v>
      </c>
      <c r="B168" s="26" t="s">
        <v>199</v>
      </c>
      <c r="C168" s="27">
        <v>0.6251715</v>
      </c>
      <c r="D168" s="28">
        <v>13859.08</v>
      </c>
      <c r="E168" s="28">
        <v>3779.09</v>
      </c>
      <c r="F168" s="29">
        <v>10079.99</v>
      </c>
      <c r="G168" s="29">
        <v>8125.82</v>
      </c>
      <c r="H168" s="29">
        <v>1625.16</v>
      </c>
      <c r="I168" s="29">
        <v>6500.66</v>
      </c>
      <c r="J168" s="29">
        <v>732384.95</v>
      </c>
      <c r="K168" s="29">
        <v>146476.99</v>
      </c>
      <c r="L168" s="29">
        <v>585907.96</v>
      </c>
      <c r="M168" s="29">
        <v>46887.85</v>
      </c>
      <c r="N168" s="29">
        <v>9377.57</v>
      </c>
      <c r="O168" s="29">
        <v>37510.28</v>
      </c>
      <c r="P168" s="29">
        <f t="shared" si="2"/>
        <v>639998.89</v>
      </c>
    </row>
    <row r="169" spans="1:16" ht="16.5" customHeight="1">
      <c r="A169" s="25">
        <v>158</v>
      </c>
      <c r="B169" s="26" t="s">
        <v>200</v>
      </c>
      <c r="C169" s="27">
        <v>2.0978394</v>
      </c>
      <c r="D169" s="28">
        <v>25292.41</v>
      </c>
      <c r="E169" s="28">
        <v>5691.09</v>
      </c>
      <c r="F169" s="29">
        <v>19601.32</v>
      </c>
      <c r="G169" s="29">
        <v>27267.21</v>
      </c>
      <c r="H169" s="29">
        <v>5453.44</v>
      </c>
      <c r="I169" s="29">
        <v>21813.77</v>
      </c>
      <c r="J169" s="29">
        <v>2471359.53</v>
      </c>
      <c r="K169" s="29">
        <v>494271.9</v>
      </c>
      <c r="L169" s="29">
        <v>1977087.63</v>
      </c>
      <c r="M169" s="29">
        <v>157337.93</v>
      </c>
      <c r="N169" s="29">
        <v>31467.58</v>
      </c>
      <c r="O169" s="29">
        <v>125870.35</v>
      </c>
      <c r="P169" s="29">
        <f t="shared" si="2"/>
        <v>2144373.07</v>
      </c>
    </row>
    <row r="170" spans="1:16" ht="16.5" customHeight="1">
      <c r="A170" s="25">
        <v>159</v>
      </c>
      <c r="B170" s="26" t="s">
        <v>201</v>
      </c>
      <c r="C170" s="27">
        <v>0.0474773</v>
      </c>
      <c r="D170" s="28">
        <v>868.22</v>
      </c>
      <c r="E170" s="28">
        <v>165.34</v>
      </c>
      <c r="F170" s="29">
        <v>702.88</v>
      </c>
      <c r="G170" s="29">
        <v>617.09</v>
      </c>
      <c r="H170" s="29">
        <v>123.42</v>
      </c>
      <c r="I170" s="29">
        <v>493.67</v>
      </c>
      <c r="J170" s="29">
        <v>56167.68</v>
      </c>
      <c r="K170" s="29">
        <v>11233.52</v>
      </c>
      <c r="L170" s="29">
        <v>44934.16</v>
      </c>
      <c r="M170" s="29">
        <v>3560.78</v>
      </c>
      <c r="N170" s="29">
        <v>712.15</v>
      </c>
      <c r="O170" s="29">
        <v>2848.63</v>
      </c>
      <c r="P170" s="29">
        <f t="shared" si="2"/>
        <v>48979.340000000004</v>
      </c>
    </row>
    <row r="171" spans="1:16" ht="16.5" customHeight="1">
      <c r="A171" s="25">
        <v>160</v>
      </c>
      <c r="B171" s="26" t="s">
        <v>71</v>
      </c>
      <c r="C171" s="27">
        <v>0.0570866</v>
      </c>
      <c r="D171" s="28">
        <v>1219.92</v>
      </c>
      <c r="E171" s="28">
        <v>324.12</v>
      </c>
      <c r="F171" s="29">
        <v>895.8</v>
      </c>
      <c r="G171" s="29">
        <v>741.99</v>
      </c>
      <c r="H171" s="29">
        <v>148.4</v>
      </c>
      <c r="I171" s="29">
        <v>593.59</v>
      </c>
      <c r="J171" s="29">
        <v>66604.54</v>
      </c>
      <c r="K171" s="29">
        <v>13320.9</v>
      </c>
      <c r="L171" s="29">
        <v>53283.64</v>
      </c>
      <c r="M171" s="29">
        <v>4281.48</v>
      </c>
      <c r="N171" s="29">
        <v>856.3</v>
      </c>
      <c r="O171" s="29">
        <v>3425.18</v>
      </c>
      <c r="P171" s="29">
        <f t="shared" si="2"/>
        <v>58198.21</v>
      </c>
    </row>
    <row r="172" spans="1:16" ht="16.5" customHeight="1">
      <c r="A172" s="25">
        <v>161</v>
      </c>
      <c r="B172" s="26" t="s">
        <v>202</v>
      </c>
      <c r="C172" s="27">
        <v>0.4444984</v>
      </c>
      <c r="D172" s="28">
        <v>3543.9</v>
      </c>
      <c r="E172" s="28">
        <v>1019.82</v>
      </c>
      <c r="F172" s="29">
        <v>2524.08</v>
      </c>
      <c r="G172" s="29">
        <v>5777.47</v>
      </c>
      <c r="H172" s="29">
        <v>1155.49</v>
      </c>
      <c r="I172" s="29">
        <v>4621.98</v>
      </c>
      <c r="J172" s="29">
        <v>516348.13</v>
      </c>
      <c r="K172" s="29">
        <v>103269.62</v>
      </c>
      <c r="L172" s="29">
        <v>413078.51</v>
      </c>
      <c r="M172" s="29">
        <v>33337.37</v>
      </c>
      <c r="N172" s="29">
        <v>6667.47</v>
      </c>
      <c r="O172" s="29">
        <v>26669.9</v>
      </c>
      <c r="P172" s="29">
        <f t="shared" si="2"/>
        <v>446894.47000000003</v>
      </c>
    </row>
    <row r="173" spans="1:16" ht="16.5" customHeight="1">
      <c r="A173" s="25">
        <v>162</v>
      </c>
      <c r="B173" s="26" t="s">
        <v>203</v>
      </c>
      <c r="C173" s="27">
        <v>0.0973508</v>
      </c>
      <c r="D173" s="28">
        <v>2334.96</v>
      </c>
      <c r="E173" s="28">
        <v>855.3</v>
      </c>
      <c r="F173" s="29">
        <v>1479.66</v>
      </c>
      <c r="G173" s="29">
        <v>1265.34</v>
      </c>
      <c r="H173" s="29">
        <v>253.07</v>
      </c>
      <c r="I173" s="29">
        <v>1012.27</v>
      </c>
      <c r="J173" s="29">
        <v>114945.95</v>
      </c>
      <c r="K173" s="29">
        <v>22989.19</v>
      </c>
      <c r="L173" s="29">
        <v>91956.76</v>
      </c>
      <c r="M173" s="29">
        <v>7301.28</v>
      </c>
      <c r="N173" s="29">
        <v>1460.25</v>
      </c>
      <c r="O173" s="29">
        <v>5841.03</v>
      </c>
      <c r="P173" s="29">
        <f t="shared" si="2"/>
        <v>100289.72</v>
      </c>
    </row>
    <row r="174" spans="1:16" ht="16.5" customHeight="1">
      <c r="A174" s="25">
        <v>163</v>
      </c>
      <c r="B174" s="26" t="s">
        <v>204</v>
      </c>
      <c r="C174" s="27">
        <v>0.0525835</v>
      </c>
      <c r="D174" s="28">
        <v>982.4</v>
      </c>
      <c r="E174" s="28">
        <v>126.61</v>
      </c>
      <c r="F174" s="29">
        <v>855.79</v>
      </c>
      <c r="G174" s="29">
        <v>683.46</v>
      </c>
      <c r="H174" s="29">
        <v>136.69</v>
      </c>
      <c r="I174" s="29">
        <v>546.77</v>
      </c>
      <c r="J174" s="29">
        <v>61514.59</v>
      </c>
      <c r="K174" s="29">
        <v>12302.91</v>
      </c>
      <c r="L174" s="29">
        <v>49211.68</v>
      </c>
      <c r="M174" s="29">
        <v>3943.75</v>
      </c>
      <c r="N174" s="29">
        <v>788.75</v>
      </c>
      <c r="O174" s="29">
        <v>3155</v>
      </c>
      <c r="P174" s="29">
        <f t="shared" si="2"/>
        <v>53769.24</v>
      </c>
    </row>
    <row r="175" spans="1:16" ht="16.5" customHeight="1">
      <c r="A175" s="25">
        <v>164</v>
      </c>
      <c r="B175" s="26" t="s">
        <v>72</v>
      </c>
      <c r="C175" s="27">
        <v>0.064337</v>
      </c>
      <c r="D175" s="28">
        <v>0</v>
      </c>
      <c r="E175" s="28">
        <v>0</v>
      </c>
      <c r="F175" s="29">
        <v>0</v>
      </c>
      <c r="G175" s="29">
        <v>836.22</v>
      </c>
      <c r="H175" s="29">
        <v>167.24</v>
      </c>
      <c r="I175" s="29">
        <v>668.98</v>
      </c>
      <c r="J175" s="29">
        <v>75172.92</v>
      </c>
      <c r="K175" s="29">
        <v>15034.58</v>
      </c>
      <c r="L175" s="29">
        <v>60138.34</v>
      </c>
      <c r="M175" s="29">
        <v>4825.26</v>
      </c>
      <c r="N175" s="29">
        <v>965.05</v>
      </c>
      <c r="O175" s="29">
        <v>3860.21</v>
      </c>
      <c r="P175" s="29">
        <f t="shared" si="2"/>
        <v>64667.53</v>
      </c>
    </row>
    <row r="176" spans="1:16" ht="16.5" customHeight="1">
      <c r="A176" s="25">
        <v>165</v>
      </c>
      <c r="B176" s="26" t="s">
        <v>73</v>
      </c>
      <c r="C176" s="27">
        <v>0.0822523</v>
      </c>
      <c r="D176" s="28">
        <v>2495.46</v>
      </c>
      <c r="E176" s="28">
        <v>688.62</v>
      </c>
      <c r="F176" s="29">
        <v>1806.84</v>
      </c>
      <c r="G176" s="29">
        <v>1069.09</v>
      </c>
      <c r="H176" s="29">
        <v>213.82</v>
      </c>
      <c r="I176" s="29">
        <v>855.27</v>
      </c>
      <c r="J176" s="29">
        <v>96770.21</v>
      </c>
      <c r="K176" s="29">
        <v>19354.03</v>
      </c>
      <c r="L176" s="29">
        <v>77416.18</v>
      </c>
      <c r="M176" s="29">
        <v>6168.91</v>
      </c>
      <c r="N176" s="29">
        <v>1233.78</v>
      </c>
      <c r="O176" s="29">
        <v>4935.13</v>
      </c>
      <c r="P176" s="29">
        <f t="shared" si="2"/>
        <v>85013.42</v>
      </c>
    </row>
    <row r="177" spans="1:16" ht="16.5" customHeight="1">
      <c r="A177" s="25">
        <v>166</v>
      </c>
      <c r="B177" s="26" t="s">
        <v>74</v>
      </c>
      <c r="C177" s="27">
        <v>0.0754112</v>
      </c>
      <c r="D177" s="28">
        <v>1850.24</v>
      </c>
      <c r="E177" s="28">
        <v>323.44</v>
      </c>
      <c r="F177" s="29">
        <v>1526.8</v>
      </c>
      <c r="G177" s="29">
        <v>980.17</v>
      </c>
      <c r="H177" s="29">
        <v>196.03</v>
      </c>
      <c r="I177" s="29">
        <v>784.14</v>
      </c>
      <c r="J177" s="29">
        <v>89045.83</v>
      </c>
      <c r="K177" s="29">
        <v>17809.16</v>
      </c>
      <c r="L177" s="29">
        <v>71236.67</v>
      </c>
      <c r="M177" s="29">
        <v>5655.82</v>
      </c>
      <c r="N177" s="29">
        <v>1131.16</v>
      </c>
      <c r="O177" s="29">
        <v>4524.66</v>
      </c>
      <c r="P177" s="29">
        <f t="shared" si="2"/>
        <v>78072.27</v>
      </c>
    </row>
    <row r="178" spans="1:16" ht="16.5" customHeight="1">
      <c r="A178" s="25">
        <v>167</v>
      </c>
      <c r="B178" s="26" t="s">
        <v>75</v>
      </c>
      <c r="C178" s="27">
        <v>0.1755572</v>
      </c>
      <c r="D178" s="28">
        <v>11910.25</v>
      </c>
      <c r="E178" s="28">
        <v>2091.84</v>
      </c>
      <c r="F178" s="29">
        <v>9818.41</v>
      </c>
      <c r="G178" s="29">
        <v>2281.85</v>
      </c>
      <c r="H178" s="29">
        <v>456.37</v>
      </c>
      <c r="I178" s="29">
        <v>1825.48</v>
      </c>
      <c r="J178" s="29">
        <v>205836.46</v>
      </c>
      <c r="K178" s="29">
        <v>41167.29</v>
      </c>
      <c r="L178" s="29">
        <v>164669.17</v>
      </c>
      <c r="M178" s="29">
        <v>13166.77</v>
      </c>
      <c r="N178" s="29">
        <v>2633.35</v>
      </c>
      <c r="O178" s="29">
        <v>10533.42</v>
      </c>
      <c r="P178" s="29">
        <f t="shared" si="2"/>
        <v>186846.48</v>
      </c>
    </row>
    <row r="179" spans="1:16" ht="16.5" customHeight="1">
      <c r="A179" s="25">
        <v>168</v>
      </c>
      <c r="B179" s="26" t="s">
        <v>76</v>
      </c>
      <c r="C179" s="27">
        <v>0.0897198</v>
      </c>
      <c r="D179" s="28">
        <v>1317.32</v>
      </c>
      <c r="E179" s="28">
        <v>320.59</v>
      </c>
      <c r="F179" s="29">
        <v>996.73</v>
      </c>
      <c r="G179" s="29">
        <v>1166.15</v>
      </c>
      <c r="H179" s="29">
        <v>233.23</v>
      </c>
      <c r="I179" s="29">
        <v>932.92</v>
      </c>
      <c r="J179" s="29">
        <v>105829.04</v>
      </c>
      <c r="K179" s="29">
        <v>21165.81</v>
      </c>
      <c r="L179" s="29">
        <v>84663.23</v>
      </c>
      <c r="M179" s="29">
        <v>6728.98</v>
      </c>
      <c r="N179" s="29">
        <v>1345.8</v>
      </c>
      <c r="O179" s="29">
        <v>5383.18</v>
      </c>
      <c r="P179" s="29">
        <f t="shared" si="2"/>
        <v>91976.06</v>
      </c>
    </row>
    <row r="180" spans="1:16" ht="16.5" customHeight="1">
      <c r="A180" s="25">
        <v>169</v>
      </c>
      <c r="B180" s="26" t="s">
        <v>77</v>
      </c>
      <c r="C180" s="27">
        <v>0.3080281</v>
      </c>
      <c r="D180" s="28">
        <v>5327.95</v>
      </c>
      <c r="E180" s="28">
        <v>912.03</v>
      </c>
      <c r="F180" s="29">
        <v>4415.92</v>
      </c>
      <c r="G180" s="29">
        <v>4003.67</v>
      </c>
      <c r="H180" s="29">
        <v>800.73</v>
      </c>
      <c r="I180" s="29">
        <v>3202.94</v>
      </c>
      <c r="J180" s="29">
        <v>359127.49</v>
      </c>
      <c r="K180" s="29">
        <v>71825.49</v>
      </c>
      <c r="L180" s="29">
        <v>287302</v>
      </c>
      <c r="M180" s="29">
        <v>23102.1</v>
      </c>
      <c r="N180" s="29">
        <v>4620.42</v>
      </c>
      <c r="O180" s="29">
        <v>18481.68</v>
      </c>
      <c r="P180" s="29">
        <f t="shared" si="2"/>
        <v>313402.54</v>
      </c>
    </row>
    <row r="181" spans="1:16" ht="16.5" customHeight="1">
      <c r="A181" s="25">
        <v>170</v>
      </c>
      <c r="B181" s="26" t="s">
        <v>205</v>
      </c>
      <c r="C181" s="27">
        <v>0.0844857</v>
      </c>
      <c r="D181" s="28">
        <v>987.61</v>
      </c>
      <c r="E181" s="28">
        <v>344.17</v>
      </c>
      <c r="F181" s="29">
        <v>643.44</v>
      </c>
      <c r="G181" s="29">
        <v>1098.12</v>
      </c>
      <c r="H181" s="29">
        <v>219.62</v>
      </c>
      <c r="I181" s="29">
        <v>878.5</v>
      </c>
      <c r="J181" s="29">
        <v>99664.43</v>
      </c>
      <c r="K181" s="29">
        <v>19932.89</v>
      </c>
      <c r="L181" s="29">
        <v>79731.54</v>
      </c>
      <c r="M181" s="29">
        <v>6336.41</v>
      </c>
      <c r="N181" s="29">
        <v>1267.28</v>
      </c>
      <c r="O181" s="29">
        <v>5069.13</v>
      </c>
      <c r="P181" s="29">
        <f t="shared" si="2"/>
        <v>86322.60999999999</v>
      </c>
    </row>
    <row r="182" spans="1:16" ht="16.5" customHeight="1">
      <c r="A182" s="25">
        <v>171</v>
      </c>
      <c r="B182" s="26" t="s">
        <v>78</v>
      </c>
      <c r="C182" s="27">
        <v>0.3745359</v>
      </c>
      <c r="D182" s="28">
        <v>1888.22</v>
      </c>
      <c r="E182" s="28">
        <v>518.67</v>
      </c>
      <c r="F182" s="29">
        <v>1369.55</v>
      </c>
      <c r="G182" s="29">
        <v>4868.12</v>
      </c>
      <c r="H182" s="29">
        <v>973.62</v>
      </c>
      <c r="I182" s="29">
        <v>3894.5</v>
      </c>
      <c r="J182" s="29">
        <v>436647.01</v>
      </c>
      <c r="K182" s="29">
        <v>87329.41</v>
      </c>
      <c r="L182" s="29">
        <v>349317.6</v>
      </c>
      <c r="M182" s="29">
        <v>28090.18</v>
      </c>
      <c r="N182" s="29">
        <v>5618.03</v>
      </c>
      <c r="O182" s="29">
        <v>22472.15</v>
      </c>
      <c r="P182" s="29">
        <f t="shared" si="2"/>
        <v>377053.8</v>
      </c>
    </row>
    <row r="183" spans="1:16" ht="16.5" customHeight="1">
      <c r="A183" s="25">
        <v>172</v>
      </c>
      <c r="B183" s="26" t="s">
        <v>79</v>
      </c>
      <c r="C183" s="27">
        <v>0.1676164</v>
      </c>
      <c r="D183" s="28">
        <v>8239.59</v>
      </c>
      <c r="E183" s="28">
        <v>1837.76</v>
      </c>
      <c r="F183" s="29">
        <v>6401.83</v>
      </c>
      <c r="G183" s="29">
        <v>2178.64</v>
      </c>
      <c r="H183" s="29">
        <v>435.73</v>
      </c>
      <c r="I183" s="29">
        <v>1742.91</v>
      </c>
      <c r="J183" s="29">
        <v>196256.94</v>
      </c>
      <c r="K183" s="29">
        <v>39251.39</v>
      </c>
      <c r="L183" s="29">
        <v>157005.55</v>
      </c>
      <c r="M183" s="29">
        <v>12571.23</v>
      </c>
      <c r="N183" s="29">
        <v>2514.25</v>
      </c>
      <c r="O183" s="29">
        <v>10056.98</v>
      </c>
      <c r="P183" s="29">
        <f t="shared" si="2"/>
        <v>175207.27</v>
      </c>
    </row>
    <row r="184" spans="1:16" ht="16.5" customHeight="1">
      <c r="A184" s="25">
        <v>173</v>
      </c>
      <c r="B184" s="26" t="s">
        <v>206</v>
      </c>
      <c r="C184" s="27">
        <v>0.0868511</v>
      </c>
      <c r="D184" s="28">
        <v>44.19</v>
      </c>
      <c r="E184" s="28">
        <v>8.83</v>
      </c>
      <c r="F184" s="29">
        <v>35.36</v>
      </c>
      <c r="G184" s="29">
        <v>1128.86</v>
      </c>
      <c r="H184" s="29">
        <v>225.77</v>
      </c>
      <c r="I184" s="29">
        <v>903.09</v>
      </c>
      <c r="J184" s="29">
        <v>102888.93</v>
      </c>
      <c r="K184" s="29">
        <v>20577.79</v>
      </c>
      <c r="L184" s="29">
        <v>82311.14</v>
      </c>
      <c r="M184" s="29">
        <v>6513.81</v>
      </c>
      <c r="N184" s="29">
        <v>1302.76</v>
      </c>
      <c r="O184" s="29">
        <v>5211.05</v>
      </c>
      <c r="P184" s="29">
        <f t="shared" si="2"/>
        <v>88460.64</v>
      </c>
    </row>
    <row r="185" spans="1:16" ht="16.5" customHeight="1">
      <c r="A185" s="25">
        <v>174</v>
      </c>
      <c r="B185" s="26" t="s">
        <v>207</v>
      </c>
      <c r="C185" s="27">
        <v>0.5795886</v>
      </c>
      <c r="D185" s="28">
        <v>17377.14</v>
      </c>
      <c r="E185" s="28">
        <v>4368.27</v>
      </c>
      <c r="F185" s="29">
        <v>13008.87</v>
      </c>
      <c r="G185" s="29">
        <v>7533.35</v>
      </c>
      <c r="H185" s="29">
        <v>1506.67</v>
      </c>
      <c r="I185" s="29">
        <v>6026.68</v>
      </c>
      <c r="J185" s="29">
        <v>690377.2</v>
      </c>
      <c r="K185" s="29">
        <v>138075.44</v>
      </c>
      <c r="L185" s="29">
        <v>552301.76</v>
      </c>
      <c r="M185" s="29">
        <v>43469.12</v>
      </c>
      <c r="N185" s="29">
        <v>8693.82</v>
      </c>
      <c r="O185" s="29">
        <v>34775.3</v>
      </c>
      <c r="P185" s="29">
        <f t="shared" si="2"/>
        <v>606112.61</v>
      </c>
    </row>
    <row r="186" spans="1:16" ht="16.5" customHeight="1">
      <c r="A186" s="25">
        <v>175</v>
      </c>
      <c r="B186" s="26" t="s">
        <v>80</v>
      </c>
      <c r="C186" s="27">
        <v>0.0566032</v>
      </c>
      <c r="D186" s="28">
        <v>2184.9</v>
      </c>
      <c r="E186" s="28">
        <v>466.01</v>
      </c>
      <c r="F186" s="29">
        <v>1718.89</v>
      </c>
      <c r="G186" s="29">
        <v>735.71</v>
      </c>
      <c r="H186" s="29">
        <v>147.14</v>
      </c>
      <c r="I186" s="29">
        <v>588.57</v>
      </c>
      <c r="J186" s="29">
        <v>66522.22</v>
      </c>
      <c r="K186" s="29">
        <v>13304.43</v>
      </c>
      <c r="L186" s="29">
        <v>53217.79</v>
      </c>
      <c r="M186" s="29">
        <v>4245.23</v>
      </c>
      <c r="N186" s="29">
        <v>849.05</v>
      </c>
      <c r="O186" s="29">
        <v>3396.18</v>
      </c>
      <c r="P186" s="29">
        <f t="shared" si="2"/>
        <v>58921.43</v>
      </c>
    </row>
    <row r="187" spans="1:16" ht="16.5" customHeight="1">
      <c r="A187" s="25">
        <v>176</v>
      </c>
      <c r="B187" s="26" t="s">
        <v>208</v>
      </c>
      <c r="C187" s="27">
        <v>0.1075781</v>
      </c>
      <c r="D187" s="28">
        <v>1720.89</v>
      </c>
      <c r="E187" s="28">
        <v>241.34</v>
      </c>
      <c r="F187" s="29">
        <v>1479.55</v>
      </c>
      <c r="G187" s="29">
        <v>1398.26</v>
      </c>
      <c r="H187" s="29">
        <v>279.65</v>
      </c>
      <c r="I187" s="29">
        <v>1118.61</v>
      </c>
      <c r="J187" s="29">
        <v>124269.12</v>
      </c>
      <c r="K187" s="29">
        <v>24853.82</v>
      </c>
      <c r="L187" s="29">
        <v>99415.3</v>
      </c>
      <c r="M187" s="29">
        <v>8068.35</v>
      </c>
      <c r="N187" s="29">
        <v>1613.67</v>
      </c>
      <c r="O187" s="29">
        <v>6454.68</v>
      </c>
      <c r="P187" s="29">
        <f t="shared" si="2"/>
        <v>108468.14</v>
      </c>
    </row>
    <row r="188" spans="1:16" ht="16.5" customHeight="1">
      <c r="A188" s="25">
        <v>177</v>
      </c>
      <c r="B188" s="26" t="s">
        <v>209</v>
      </c>
      <c r="C188" s="27">
        <v>0.1226296</v>
      </c>
      <c r="D188" s="28">
        <v>507.03</v>
      </c>
      <c r="E188" s="28">
        <v>95.39</v>
      </c>
      <c r="F188" s="29">
        <v>411.64</v>
      </c>
      <c r="G188" s="29">
        <v>1593.9</v>
      </c>
      <c r="H188" s="29">
        <v>318.78</v>
      </c>
      <c r="I188" s="29">
        <v>1275.12</v>
      </c>
      <c r="J188" s="29">
        <v>141399.3</v>
      </c>
      <c r="K188" s="29">
        <v>28279.85</v>
      </c>
      <c r="L188" s="29">
        <v>113119.45</v>
      </c>
      <c r="M188" s="29">
        <v>9197.21</v>
      </c>
      <c r="N188" s="29">
        <v>1839.44</v>
      </c>
      <c r="O188" s="29">
        <v>7357.77</v>
      </c>
      <c r="P188" s="29">
        <f t="shared" si="2"/>
        <v>122163.98</v>
      </c>
    </row>
    <row r="189" spans="1:16" ht="16.5" customHeight="1">
      <c r="A189" s="25">
        <v>178</v>
      </c>
      <c r="B189" s="26" t="s">
        <v>81</v>
      </c>
      <c r="C189" s="27">
        <v>0.1227375</v>
      </c>
      <c r="D189" s="28">
        <v>5636.35</v>
      </c>
      <c r="E189" s="28">
        <v>1743.56</v>
      </c>
      <c r="F189" s="29">
        <v>3892.79</v>
      </c>
      <c r="G189" s="29">
        <v>1595.31</v>
      </c>
      <c r="H189" s="29">
        <v>319.06</v>
      </c>
      <c r="I189" s="29">
        <v>1276.25</v>
      </c>
      <c r="J189" s="29">
        <v>144920.11</v>
      </c>
      <c r="K189" s="29">
        <v>28984.02</v>
      </c>
      <c r="L189" s="29">
        <v>115936.09</v>
      </c>
      <c r="M189" s="29">
        <v>9205.28</v>
      </c>
      <c r="N189" s="29">
        <v>1841.05</v>
      </c>
      <c r="O189" s="29">
        <v>7364.23</v>
      </c>
      <c r="P189" s="29">
        <f t="shared" si="2"/>
        <v>128469.36</v>
      </c>
    </row>
    <row r="190" spans="1:16" ht="16.5" customHeight="1">
      <c r="A190" s="25">
        <v>179</v>
      </c>
      <c r="B190" s="26" t="s">
        <v>210</v>
      </c>
      <c r="C190" s="27">
        <v>0.5111014</v>
      </c>
      <c r="D190" s="28">
        <v>9464.91</v>
      </c>
      <c r="E190" s="28">
        <v>1997.77</v>
      </c>
      <c r="F190" s="29">
        <v>7467.14</v>
      </c>
      <c r="G190" s="29">
        <v>6643.16</v>
      </c>
      <c r="H190" s="29">
        <v>1328.63</v>
      </c>
      <c r="I190" s="29">
        <v>5314.53</v>
      </c>
      <c r="J190" s="29">
        <v>593060.44</v>
      </c>
      <c r="K190" s="29">
        <v>118612.08</v>
      </c>
      <c r="L190" s="29">
        <v>474448.36</v>
      </c>
      <c r="M190" s="29">
        <v>38332.59</v>
      </c>
      <c r="N190" s="29">
        <v>7666.52</v>
      </c>
      <c r="O190" s="29">
        <v>30666.07</v>
      </c>
      <c r="P190" s="29">
        <f t="shared" si="2"/>
        <v>517896.1</v>
      </c>
    </row>
    <row r="191" spans="1:16" ht="16.5" customHeight="1">
      <c r="A191" s="25">
        <v>180</v>
      </c>
      <c r="B191" s="26" t="s">
        <v>211</v>
      </c>
      <c r="C191" s="27">
        <v>0.2833071</v>
      </c>
      <c r="D191" s="28">
        <v>346.6</v>
      </c>
      <c r="E191" s="28">
        <v>101.22</v>
      </c>
      <c r="F191" s="29">
        <v>245.38</v>
      </c>
      <c r="G191" s="29">
        <v>3682.35</v>
      </c>
      <c r="H191" s="29">
        <v>736.47</v>
      </c>
      <c r="I191" s="29">
        <v>2945.88</v>
      </c>
      <c r="J191" s="29">
        <v>331056.09</v>
      </c>
      <c r="K191" s="29">
        <v>66211.21</v>
      </c>
      <c r="L191" s="29">
        <v>264844.88</v>
      </c>
      <c r="M191" s="29">
        <v>21248.02</v>
      </c>
      <c r="N191" s="29">
        <v>4249.6</v>
      </c>
      <c r="O191" s="29">
        <v>16998.42</v>
      </c>
      <c r="P191" s="29">
        <f t="shared" si="2"/>
        <v>285034.56</v>
      </c>
    </row>
    <row r="192" spans="1:16" ht="16.5" customHeight="1">
      <c r="A192" s="25">
        <v>181</v>
      </c>
      <c r="B192" s="26" t="s">
        <v>212</v>
      </c>
      <c r="C192" s="27">
        <v>0.1190571</v>
      </c>
      <c r="D192" s="28">
        <v>1577.73</v>
      </c>
      <c r="E192" s="28">
        <v>603.87</v>
      </c>
      <c r="F192" s="29">
        <v>973.86</v>
      </c>
      <c r="G192" s="29">
        <v>1547.47</v>
      </c>
      <c r="H192" s="29">
        <v>309.49</v>
      </c>
      <c r="I192" s="29">
        <v>1237.98</v>
      </c>
      <c r="J192" s="29">
        <v>142973.03</v>
      </c>
      <c r="K192" s="29">
        <v>28594.6</v>
      </c>
      <c r="L192" s="29">
        <v>114378.43</v>
      </c>
      <c r="M192" s="29">
        <v>8929.27</v>
      </c>
      <c r="N192" s="29">
        <v>1785.85</v>
      </c>
      <c r="O192" s="29">
        <v>7143.42</v>
      </c>
      <c r="P192" s="29">
        <f t="shared" si="2"/>
        <v>123733.68999999999</v>
      </c>
    </row>
    <row r="193" spans="1:16" ht="16.5" customHeight="1">
      <c r="A193" s="25">
        <v>182</v>
      </c>
      <c r="B193" s="26" t="s">
        <v>213</v>
      </c>
      <c r="C193" s="27">
        <v>0.0563574</v>
      </c>
      <c r="D193" s="28">
        <v>1138.35</v>
      </c>
      <c r="E193" s="28">
        <v>252.57</v>
      </c>
      <c r="F193" s="29">
        <v>885.78</v>
      </c>
      <c r="G193" s="29">
        <v>732.51</v>
      </c>
      <c r="H193" s="29">
        <v>146.5</v>
      </c>
      <c r="I193" s="29">
        <v>586.01</v>
      </c>
      <c r="J193" s="29">
        <v>66792.85</v>
      </c>
      <c r="K193" s="29">
        <v>13358.56</v>
      </c>
      <c r="L193" s="29">
        <v>53434.29</v>
      </c>
      <c r="M193" s="29">
        <v>4226.78</v>
      </c>
      <c r="N193" s="29">
        <v>845.35</v>
      </c>
      <c r="O193" s="29">
        <v>3381.43</v>
      </c>
      <c r="P193" s="29">
        <f t="shared" si="2"/>
        <v>58287.51</v>
      </c>
    </row>
    <row r="194" spans="1:16" ht="16.5" customHeight="1">
      <c r="A194" s="25">
        <v>183</v>
      </c>
      <c r="B194" s="26" t="s">
        <v>82</v>
      </c>
      <c r="C194" s="27">
        <v>0.463219</v>
      </c>
      <c r="D194" s="28">
        <v>17241.91</v>
      </c>
      <c r="E194" s="28">
        <v>4749.96</v>
      </c>
      <c r="F194" s="29">
        <v>12491.95</v>
      </c>
      <c r="G194" s="29">
        <v>6020.8</v>
      </c>
      <c r="H194" s="29">
        <v>1204.16</v>
      </c>
      <c r="I194" s="29">
        <v>4816.64</v>
      </c>
      <c r="J194" s="29">
        <v>535607.96</v>
      </c>
      <c r="K194" s="29">
        <v>107121.59</v>
      </c>
      <c r="L194" s="29">
        <v>428486.37</v>
      </c>
      <c r="M194" s="29">
        <v>34741.41</v>
      </c>
      <c r="N194" s="29">
        <v>6948.28</v>
      </c>
      <c r="O194" s="29">
        <v>27793.13</v>
      </c>
      <c r="P194" s="29">
        <f t="shared" si="2"/>
        <v>473588.08999999997</v>
      </c>
    </row>
    <row r="195" spans="1:16" ht="16.5" customHeight="1">
      <c r="A195" s="25">
        <v>184</v>
      </c>
      <c r="B195" s="26" t="s">
        <v>83</v>
      </c>
      <c r="C195" s="27">
        <v>0.1707042</v>
      </c>
      <c r="D195" s="28">
        <v>16904.9</v>
      </c>
      <c r="E195" s="28">
        <v>4166.25</v>
      </c>
      <c r="F195" s="29">
        <v>12738.65</v>
      </c>
      <c r="G195" s="29">
        <v>2218.76</v>
      </c>
      <c r="H195" s="29">
        <v>443.75</v>
      </c>
      <c r="I195" s="29">
        <v>1775.01</v>
      </c>
      <c r="J195" s="29">
        <v>201036.81</v>
      </c>
      <c r="K195" s="29">
        <v>40207.35</v>
      </c>
      <c r="L195" s="29">
        <v>160829.46</v>
      </c>
      <c r="M195" s="29">
        <v>12802.81</v>
      </c>
      <c r="N195" s="29">
        <v>2560.56</v>
      </c>
      <c r="O195" s="29">
        <v>10242.25</v>
      </c>
      <c r="P195" s="29">
        <f t="shared" si="2"/>
        <v>185585.37</v>
      </c>
    </row>
    <row r="196" spans="1:16" ht="16.5" customHeight="1">
      <c r="A196" s="25">
        <v>185</v>
      </c>
      <c r="B196" s="26" t="s">
        <v>214</v>
      </c>
      <c r="C196" s="27">
        <v>0.1372883</v>
      </c>
      <c r="D196" s="28">
        <v>6628.88</v>
      </c>
      <c r="E196" s="28">
        <v>1673.47</v>
      </c>
      <c r="F196" s="29">
        <v>4955.41</v>
      </c>
      <c r="G196" s="29">
        <v>1784.44</v>
      </c>
      <c r="H196" s="29">
        <v>356.89</v>
      </c>
      <c r="I196" s="29">
        <v>1427.55</v>
      </c>
      <c r="J196" s="29">
        <v>161565.45</v>
      </c>
      <c r="K196" s="29">
        <v>32313.09</v>
      </c>
      <c r="L196" s="29">
        <v>129252.36</v>
      </c>
      <c r="M196" s="29">
        <v>10296.6</v>
      </c>
      <c r="N196" s="29">
        <v>2059.32</v>
      </c>
      <c r="O196" s="29">
        <v>8237.28</v>
      </c>
      <c r="P196" s="29">
        <f t="shared" si="2"/>
        <v>143872.6</v>
      </c>
    </row>
    <row r="197" spans="1:16" ht="16.5" customHeight="1">
      <c r="A197" s="25">
        <v>186</v>
      </c>
      <c r="B197" s="26" t="s">
        <v>84</v>
      </c>
      <c r="C197" s="27">
        <v>0.4706888</v>
      </c>
      <c r="D197" s="28">
        <v>29660.72</v>
      </c>
      <c r="E197" s="28">
        <v>7851.04</v>
      </c>
      <c r="F197" s="29">
        <v>21809.68</v>
      </c>
      <c r="G197" s="29">
        <v>6117.9</v>
      </c>
      <c r="H197" s="29">
        <v>1223.58</v>
      </c>
      <c r="I197" s="29">
        <v>4894.32</v>
      </c>
      <c r="J197" s="29">
        <v>551309.18</v>
      </c>
      <c r="K197" s="29">
        <v>110261.83</v>
      </c>
      <c r="L197" s="29">
        <v>441047.35</v>
      </c>
      <c r="M197" s="29">
        <v>35301.65</v>
      </c>
      <c r="N197" s="29">
        <v>7060.33</v>
      </c>
      <c r="O197" s="29">
        <v>28241.32</v>
      </c>
      <c r="P197" s="29">
        <f t="shared" si="2"/>
        <v>495992.67</v>
      </c>
    </row>
    <row r="198" spans="1:16" ht="16.5" customHeight="1">
      <c r="A198" s="25">
        <v>187</v>
      </c>
      <c r="B198" s="26" t="s">
        <v>85</v>
      </c>
      <c r="C198" s="27">
        <v>0.2264826</v>
      </c>
      <c r="D198" s="28">
        <v>10718.04</v>
      </c>
      <c r="E198" s="28">
        <v>2290.96</v>
      </c>
      <c r="F198" s="29">
        <v>8427.08</v>
      </c>
      <c r="G198" s="29">
        <v>2943.76</v>
      </c>
      <c r="H198" s="29">
        <v>588.75</v>
      </c>
      <c r="I198" s="29">
        <v>2355.01</v>
      </c>
      <c r="J198" s="29">
        <v>268029.71</v>
      </c>
      <c r="K198" s="29">
        <v>53605.94</v>
      </c>
      <c r="L198" s="29">
        <v>214423.77</v>
      </c>
      <c r="M198" s="29">
        <v>16986.18</v>
      </c>
      <c r="N198" s="29">
        <v>3397.23</v>
      </c>
      <c r="O198" s="29">
        <v>13588.95</v>
      </c>
      <c r="P198" s="29">
        <f t="shared" si="2"/>
        <v>238794.81</v>
      </c>
    </row>
    <row r="199" spans="1:16" ht="16.5" customHeight="1">
      <c r="A199" s="25">
        <v>188</v>
      </c>
      <c r="B199" s="26" t="s">
        <v>86</v>
      </c>
      <c r="C199" s="27">
        <v>0.2719017</v>
      </c>
      <c r="D199" s="28">
        <v>9594.31</v>
      </c>
      <c r="E199" s="28">
        <v>1863.88</v>
      </c>
      <c r="F199" s="29">
        <v>7730.43</v>
      </c>
      <c r="G199" s="29">
        <v>3534.11</v>
      </c>
      <c r="H199" s="29">
        <v>706.82</v>
      </c>
      <c r="I199" s="29">
        <v>2827.29</v>
      </c>
      <c r="J199" s="29">
        <v>312485.87</v>
      </c>
      <c r="K199" s="29">
        <v>62497.17</v>
      </c>
      <c r="L199" s="29">
        <v>249988.7</v>
      </c>
      <c r="M199" s="29">
        <v>20392.62</v>
      </c>
      <c r="N199" s="29">
        <v>4078.52</v>
      </c>
      <c r="O199" s="29">
        <v>16314.1</v>
      </c>
      <c r="P199" s="29">
        <f t="shared" si="2"/>
        <v>276860.52</v>
      </c>
    </row>
    <row r="200" spans="1:16" ht="16.5" customHeight="1">
      <c r="A200" s="25">
        <v>189</v>
      </c>
      <c r="B200" s="26" t="s">
        <v>87</v>
      </c>
      <c r="C200" s="27">
        <v>0.3767351</v>
      </c>
      <c r="D200" s="28">
        <v>65521.42</v>
      </c>
      <c r="E200" s="28">
        <v>17784.44</v>
      </c>
      <c r="F200" s="29">
        <v>47736.98</v>
      </c>
      <c r="G200" s="29">
        <v>4896.71</v>
      </c>
      <c r="H200" s="29">
        <v>979.34</v>
      </c>
      <c r="I200" s="29">
        <v>3917.37</v>
      </c>
      <c r="J200" s="29">
        <v>444621.59</v>
      </c>
      <c r="K200" s="29">
        <v>88924.3</v>
      </c>
      <c r="L200" s="29">
        <v>355697.29</v>
      </c>
      <c r="M200" s="29">
        <v>28255.12</v>
      </c>
      <c r="N200" s="29">
        <v>5651.02</v>
      </c>
      <c r="O200" s="29">
        <v>22604.1</v>
      </c>
      <c r="P200" s="29">
        <f t="shared" si="2"/>
        <v>429955.74</v>
      </c>
    </row>
    <row r="201" spans="1:16" ht="16.5" customHeight="1">
      <c r="A201" s="25">
        <v>190</v>
      </c>
      <c r="B201" s="26" t="s">
        <v>215</v>
      </c>
      <c r="C201" s="27">
        <v>0.1879334</v>
      </c>
      <c r="D201" s="28">
        <v>3266.08</v>
      </c>
      <c r="E201" s="28">
        <v>250.91</v>
      </c>
      <c r="F201" s="29">
        <v>3015.17</v>
      </c>
      <c r="G201" s="29">
        <v>2442.71</v>
      </c>
      <c r="H201" s="29">
        <v>488.54</v>
      </c>
      <c r="I201" s="29">
        <v>1954.17</v>
      </c>
      <c r="J201" s="29">
        <v>218414.75</v>
      </c>
      <c r="K201" s="29">
        <v>43682.95</v>
      </c>
      <c r="L201" s="29">
        <v>174731.8</v>
      </c>
      <c r="M201" s="29">
        <v>14095</v>
      </c>
      <c r="N201" s="29">
        <v>2819</v>
      </c>
      <c r="O201" s="29">
        <v>11276</v>
      </c>
      <c r="P201" s="29">
        <f t="shared" si="2"/>
        <v>190977.13999999998</v>
      </c>
    </row>
    <row r="202" spans="1:16" ht="16.5" customHeight="1">
      <c r="A202" s="25">
        <v>191</v>
      </c>
      <c r="B202" s="26" t="s">
        <v>216</v>
      </c>
      <c r="C202" s="27">
        <v>0.1971076</v>
      </c>
      <c r="D202" s="28">
        <v>147.99</v>
      </c>
      <c r="E202" s="28">
        <v>69.09</v>
      </c>
      <c r="F202" s="29">
        <v>78.9</v>
      </c>
      <c r="G202" s="29">
        <v>2561.95</v>
      </c>
      <c r="H202" s="29">
        <v>512.39</v>
      </c>
      <c r="I202" s="29">
        <v>2049.56</v>
      </c>
      <c r="J202" s="29">
        <v>226256.68</v>
      </c>
      <c r="K202" s="29">
        <v>45251.33</v>
      </c>
      <c r="L202" s="29">
        <v>181005.35</v>
      </c>
      <c r="M202" s="29">
        <v>14783.06</v>
      </c>
      <c r="N202" s="29">
        <v>2956.61</v>
      </c>
      <c r="O202" s="29">
        <v>11826.45</v>
      </c>
      <c r="P202" s="29">
        <f t="shared" si="2"/>
        <v>194960.26</v>
      </c>
    </row>
    <row r="203" spans="1:16" ht="16.5" customHeight="1">
      <c r="A203" s="25">
        <v>192</v>
      </c>
      <c r="B203" s="26" t="s">
        <v>88</v>
      </c>
      <c r="C203" s="27">
        <v>0.1415531</v>
      </c>
      <c r="D203" s="28">
        <v>33733.29</v>
      </c>
      <c r="E203" s="28">
        <v>6246.25</v>
      </c>
      <c r="F203" s="29">
        <v>27487.04</v>
      </c>
      <c r="G203" s="29">
        <v>1839.86</v>
      </c>
      <c r="H203" s="29">
        <v>367.97</v>
      </c>
      <c r="I203" s="29">
        <v>1471.89</v>
      </c>
      <c r="J203" s="29">
        <v>167045.94</v>
      </c>
      <c r="K203" s="29">
        <v>33409.18</v>
      </c>
      <c r="L203" s="29">
        <v>133636.76</v>
      </c>
      <c r="M203" s="29">
        <v>10616.48</v>
      </c>
      <c r="N203" s="29">
        <v>2123.3</v>
      </c>
      <c r="O203" s="29">
        <v>8493.18</v>
      </c>
      <c r="P203" s="29">
        <f t="shared" si="2"/>
        <v>171088.87</v>
      </c>
    </row>
    <row r="204" spans="1:16" ht="16.5" customHeight="1">
      <c r="A204" s="25">
        <v>193</v>
      </c>
      <c r="B204" s="26" t="s">
        <v>89</v>
      </c>
      <c r="C204" s="27">
        <v>0.0612183</v>
      </c>
      <c r="D204" s="28">
        <v>1638.08</v>
      </c>
      <c r="E204" s="28">
        <v>173.41</v>
      </c>
      <c r="F204" s="29">
        <v>1464.67</v>
      </c>
      <c r="G204" s="29">
        <v>795.7</v>
      </c>
      <c r="H204" s="29">
        <v>159.14</v>
      </c>
      <c r="I204" s="29">
        <v>636.56</v>
      </c>
      <c r="J204" s="29">
        <v>71826.59</v>
      </c>
      <c r="K204" s="29">
        <v>14365.32</v>
      </c>
      <c r="L204" s="29">
        <v>57461.27</v>
      </c>
      <c r="M204" s="29">
        <v>4591.35</v>
      </c>
      <c r="N204" s="29">
        <v>918.27</v>
      </c>
      <c r="O204" s="29">
        <v>3673.08</v>
      </c>
      <c r="P204" s="29">
        <f aca="true" t="shared" si="3" ref="P204:P257">O204+I204+F204+L204</f>
        <v>63235.579999999994</v>
      </c>
    </row>
    <row r="205" spans="1:16" ht="16.5" customHeight="1">
      <c r="A205" s="25">
        <v>194</v>
      </c>
      <c r="B205" s="26" t="s">
        <v>217</v>
      </c>
      <c r="C205" s="27">
        <v>0.7561972</v>
      </c>
      <c r="D205" s="28">
        <v>58243.48</v>
      </c>
      <c r="E205" s="28">
        <v>16126.79</v>
      </c>
      <c r="F205" s="29">
        <v>42116.69</v>
      </c>
      <c r="G205" s="29">
        <v>9828.86</v>
      </c>
      <c r="H205" s="29">
        <v>1965.77</v>
      </c>
      <c r="I205" s="29">
        <v>7863.09</v>
      </c>
      <c r="J205" s="29">
        <v>865042.77</v>
      </c>
      <c r="K205" s="29">
        <v>173008.55</v>
      </c>
      <c r="L205" s="29">
        <v>692034.22</v>
      </c>
      <c r="M205" s="29">
        <v>56714.77</v>
      </c>
      <c r="N205" s="29">
        <v>11342.95</v>
      </c>
      <c r="O205" s="29">
        <v>45371.82</v>
      </c>
      <c r="P205" s="29">
        <f t="shared" si="3"/>
        <v>787385.82</v>
      </c>
    </row>
    <row r="206" spans="1:16" ht="16.5" customHeight="1">
      <c r="A206" s="25">
        <v>195</v>
      </c>
      <c r="B206" s="26" t="s">
        <v>90</v>
      </c>
      <c r="C206" s="27">
        <v>0.144705</v>
      </c>
      <c r="D206" s="28">
        <v>21039.05</v>
      </c>
      <c r="E206" s="28">
        <v>4849.13</v>
      </c>
      <c r="F206" s="29">
        <v>16189.92</v>
      </c>
      <c r="G206" s="29">
        <v>1880.84</v>
      </c>
      <c r="H206" s="29">
        <v>376.17</v>
      </c>
      <c r="I206" s="29">
        <v>1504.67</v>
      </c>
      <c r="J206" s="29">
        <v>170664.49</v>
      </c>
      <c r="K206" s="29">
        <v>34132.9</v>
      </c>
      <c r="L206" s="29">
        <v>136531.59</v>
      </c>
      <c r="M206" s="29">
        <v>10852.85</v>
      </c>
      <c r="N206" s="29">
        <v>2170.57</v>
      </c>
      <c r="O206" s="29">
        <v>8682.28</v>
      </c>
      <c r="P206" s="29">
        <f t="shared" si="3"/>
        <v>162908.46</v>
      </c>
    </row>
    <row r="207" spans="1:16" ht="16.5" customHeight="1">
      <c r="A207" s="25">
        <v>196</v>
      </c>
      <c r="B207" s="26" t="s">
        <v>218</v>
      </c>
      <c r="C207" s="27">
        <v>0.0973032</v>
      </c>
      <c r="D207" s="28">
        <v>2345.87</v>
      </c>
      <c r="E207" s="28">
        <v>689.9</v>
      </c>
      <c r="F207" s="29">
        <v>1655.97</v>
      </c>
      <c r="G207" s="29">
        <v>1264.71</v>
      </c>
      <c r="H207" s="29">
        <v>252.94</v>
      </c>
      <c r="I207" s="29">
        <v>1011.77</v>
      </c>
      <c r="J207" s="29">
        <v>114546.53</v>
      </c>
      <c r="K207" s="29">
        <v>22909.3</v>
      </c>
      <c r="L207" s="29">
        <v>91637.23</v>
      </c>
      <c r="M207" s="29">
        <v>7297.73</v>
      </c>
      <c r="N207" s="29">
        <v>1459.55</v>
      </c>
      <c r="O207" s="29">
        <v>5838.18</v>
      </c>
      <c r="P207" s="29">
        <f t="shared" si="3"/>
        <v>100143.15</v>
      </c>
    </row>
    <row r="208" spans="1:16" ht="16.5" customHeight="1">
      <c r="A208" s="25">
        <v>197</v>
      </c>
      <c r="B208" s="26" t="s">
        <v>91</v>
      </c>
      <c r="C208" s="27">
        <v>0.0933625</v>
      </c>
      <c r="D208" s="28">
        <v>1695.27</v>
      </c>
      <c r="E208" s="28">
        <v>472.54</v>
      </c>
      <c r="F208" s="29">
        <v>1222.73</v>
      </c>
      <c r="G208" s="29">
        <v>1213.5</v>
      </c>
      <c r="H208" s="29">
        <v>242.7</v>
      </c>
      <c r="I208" s="29">
        <v>970.8</v>
      </c>
      <c r="J208" s="29">
        <v>107700.99</v>
      </c>
      <c r="K208" s="29">
        <v>21540.2</v>
      </c>
      <c r="L208" s="29">
        <v>86160.79</v>
      </c>
      <c r="M208" s="29">
        <v>7002.16</v>
      </c>
      <c r="N208" s="29">
        <v>1400.43</v>
      </c>
      <c r="O208" s="29">
        <v>5601.73</v>
      </c>
      <c r="P208" s="29">
        <f t="shared" si="3"/>
        <v>93956.04999999999</v>
      </c>
    </row>
    <row r="209" spans="1:16" ht="16.5" customHeight="1">
      <c r="A209" s="25">
        <v>198</v>
      </c>
      <c r="B209" s="26" t="s">
        <v>92</v>
      </c>
      <c r="C209" s="27">
        <v>5.4370519</v>
      </c>
      <c r="D209" s="28">
        <v>333059.98</v>
      </c>
      <c r="E209" s="28">
        <v>90738.68</v>
      </c>
      <c r="F209" s="29">
        <v>242321.3</v>
      </c>
      <c r="G209" s="29">
        <v>70669.5</v>
      </c>
      <c r="H209" s="29">
        <v>14133.9</v>
      </c>
      <c r="I209" s="29">
        <v>56535.6</v>
      </c>
      <c r="J209" s="29">
        <v>6299856.86</v>
      </c>
      <c r="K209" s="29">
        <v>1259971.37</v>
      </c>
      <c r="L209" s="29">
        <v>5039885.49</v>
      </c>
      <c r="M209" s="29">
        <v>407778.85</v>
      </c>
      <c r="N209" s="29">
        <v>81555.77</v>
      </c>
      <c r="O209" s="29">
        <v>326223.08</v>
      </c>
      <c r="P209" s="29">
        <f t="shared" si="3"/>
        <v>5664965.470000001</v>
      </c>
    </row>
    <row r="210" spans="1:16" ht="16.5" customHeight="1">
      <c r="A210" s="25">
        <v>199</v>
      </c>
      <c r="B210" s="26" t="s">
        <v>93</v>
      </c>
      <c r="C210" s="27">
        <v>0.2205516</v>
      </c>
      <c r="D210" s="28">
        <v>21742.11</v>
      </c>
      <c r="E210" s="28">
        <v>5365.84</v>
      </c>
      <c r="F210" s="29">
        <v>16376.27</v>
      </c>
      <c r="G210" s="29">
        <v>2866.67</v>
      </c>
      <c r="H210" s="29">
        <v>573.33</v>
      </c>
      <c r="I210" s="29">
        <v>2293.34</v>
      </c>
      <c r="J210" s="29">
        <v>259830.89</v>
      </c>
      <c r="K210" s="29">
        <v>51966.18</v>
      </c>
      <c r="L210" s="29">
        <v>207864.71</v>
      </c>
      <c r="M210" s="29">
        <v>16541.35</v>
      </c>
      <c r="N210" s="29">
        <v>3308.27</v>
      </c>
      <c r="O210" s="29">
        <v>13233.08</v>
      </c>
      <c r="P210" s="29">
        <f t="shared" si="3"/>
        <v>239767.4</v>
      </c>
    </row>
    <row r="211" spans="1:16" ht="16.5" customHeight="1">
      <c r="A211" s="25">
        <v>200</v>
      </c>
      <c r="B211" s="26" t="s">
        <v>219</v>
      </c>
      <c r="C211" s="27">
        <v>0.133323</v>
      </c>
      <c r="D211" s="28">
        <v>2086.37</v>
      </c>
      <c r="E211" s="28">
        <v>662.4</v>
      </c>
      <c r="F211" s="29">
        <v>1423.97</v>
      </c>
      <c r="G211" s="29">
        <v>1732.9</v>
      </c>
      <c r="H211" s="29">
        <v>346.58</v>
      </c>
      <c r="I211" s="29">
        <v>1386.32</v>
      </c>
      <c r="J211" s="29">
        <v>155838.95</v>
      </c>
      <c r="K211" s="29">
        <v>31167.79</v>
      </c>
      <c r="L211" s="29">
        <v>124671.16</v>
      </c>
      <c r="M211" s="29">
        <v>9999.21</v>
      </c>
      <c r="N211" s="29">
        <v>1999.84</v>
      </c>
      <c r="O211" s="29">
        <v>7999.37</v>
      </c>
      <c r="P211" s="29">
        <f t="shared" si="3"/>
        <v>135480.82</v>
      </c>
    </row>
    <row r="212" spans="1:16" ht="16.5" customHeight="1">
      <c r="A212" s="25">
        <v>201</v>
      </c>
      <c r="B212" s="26" t="s">
        <v>220</v>
      </c>
      <c r="C212" s="27">
        <v>0.077622</v>
      </c>
      <c r="D212" s="28">
        <v>1710.93</v>
      </c>
      <c r="E212" s="28">
        <v>373.11</v>
      </c>
      <c r="F212" s="29">
        <v>1337.82</v>
      </c>
      <c r="G212" s="29">
        <v>1008.9</v>
      </c>
      <c r="H212" s="29">
        <v>201.78</v>
      </c>
      <c r="I212" s="29">
        <v>807.12</v>
      </c>
      <c r="J212" s="29">
        <v>92439.04</v>
      </c>
      <c r="K212" s="29">
        <v>18487.8</v>
      </c>
      <c r="L212" s="29">
        <v>73951.24</v>
      </c>
      <c r="M212" s="29">
        <v>5821.64</v>
      </c>
      <c r="N212" s="29">
        <v>1164.33</v>
      </c>
      <c r="O212" s="29">
        <v>4657.31</v>
      </c>
      <c r="P212" s="29">
        <f t="shared" si="3"/>
        <v>80753.49</v>
      </c>
    </row>
    <row r="213" spans="1:16" ht="16.5" customHeight="1">
      <c r="A213" s="25">
        <v>202</v>
      </c>
      <c r="B213" s="26" t="s">
        <v>221</v>
      </c>
      <c r="C213" s="27">
        <v>0.1052593</v>
      </c>
      <c r="D213" s="28">
        <v>313.41</v>
      </c>
      <c r="E213" s="28">
        <v>95.96</v>
      </c>
      <c r="F213" s="29">
        <v>217.45</v>
      </c>
      <c r="G213" s="29">
        <v>1368.12</v>
      </c>
      <c r="H213" s="29">
        <v>273.62</v>
      </c>
      <c r="I213" s="29">
        <v>1094.5</v>
      </c>
      <c r="J213" s="29">
        <v>122568.26</v>
      </c>
      <c r="K213" s="29">
        <v>24513.65</v>
      </c>
      <c r="L213" s="29">
        <v>98054.61</v>
      </c>
      <c r="M213" s="29">
        <v>7894.43</v>
      </c>
      <c r="N213" s="29">
        <v>1578.88</v>
      </c>
      <c r="O213" s="29">
        <v>6315.55</v>
      </c>
      <c r="P213" s="29">
        <f t="shared" si="3"/>
        <v>105682.11</v>
      </c>
    </row>
    <row r="214" spans="1:16" ht="16.5" customHeight="1">
      <c r="A214" s="25">
        <v>203</v>
      </c>
      <c r="B214" s="26" t="s">
        <v>222</v>
      </c>
      <c r="C214" s="27">
        <v>0.1399961</v>
      </c>
      <c r="D214" s="28">
        <v>2152.32</v>
      </c>
      <c r="E214" s="28">
        <v>416.49</v>
      </c>
      <c r="F214" s="29">
        <v>1735.83</v>
      </c>
      <c r="G214" s="29">
        <v>1819.62</v>
      </c>
      <c r="H214" s="29">
        <v>363.92</v>
      </c>
      <c r="I214" s="29">
        <v>1455.7</v>
      </c>
      <c r="J214" s="29">
        <v>166417.21</v>
      </c>
      <c r="K214" s="29">
        <v>33283.44</v>
      </c>
      <c r="L214" s="29">
        <v>133133.77</v>
      </c>
      <c r="M214" s="29">
        <v>10499.68</v>
      </c>
      <c r="N214" s="29">
        <v>2099.93</v>
      </c>
      <c r="O214" s="29">
        <v>8399.75</v>
      </c>
      <c r="P214" s="29">
        <f t="shared" si="3"/>
        <v>144725.05</v>
      </c>
    </row>
    <row r="215" spans="1:16" ht="16.5" customHeight="1">
      <c r="A215" s="25">
        <v>204</v>
      </c>
      <c r="B215" s="26" t="s">
        <v>223</v>
      </c>
      <c r="C215" s="27">
        <v>0.7490429</v>
      </c>
      <c r="D215" s="28">
        <v>42744.83</v>
      </c>
      <c r="E215" s="28">
        <v>9885.57</v>
      </c>
      <c r="F215" s="29">
        <v>32859.26</v>
      </c>
      <c r="G215" s="29">
        <v>9735.87</v>
      </c>
      <c r="H215" s="29">
        <v>1947.17</v>
      </c>
      <c r="I215" s="29">
        <v>7788.7</v>
      </c>
      <c r="J215" s="29">
        <v>880780.03</v>
      </c>
      <c r="K215" s="29">
        <v>176156.01</v>
      </c>
      <c r="L215" s="29">
        <v>704624.02</v>
      </c>
      <c r="M215" s="29">
        <v>56178.19</v>
      </c>
      <c r="N215" s="29">
        <v>11235.63</v>
      </c>
      <c r="O215" s="29">
        <v>44942.56</v>
      </c>
      <c r="P215" s="29">
        <f t="shared" si="3"/>
        <v>790214.54</v>
      </c>
    </row>
    <row r="216" spans="1:16" ht="16.5" customHeight="1">
      <c r="A216" s="25">
        <v>205</v>
      </c>
      <c r="B216" s="26" t="s">
        <v>94</v>
      </c>
      <c r="C216" s="27">
        <v>0.099262</v>
      </c>
      <c r="D216" s="28">
        <v>306.04</v>
      </c>
      <c r="E216" s="28">
        <v>141.06</v>
      </c>
      <c r="F216" s="29">
        <v>164.98</v>
      </c>
      <c r="G216" s="29">
        <v>1290.17</v>
      </c>
      <c r="H216" s="29">
        <v>258.03</v>
      </c>
      <c r="I216" s="29">
        <v>1032.14</v>
      </c>
      <c r="J216" s="29">
        <v>116231.75</v>
      </c>
      <c r="K216" s="29">
        <v>23246.34</v>
      </c>
      <c r="L216" s="29">
        <v>92985.41</v>
      </c>
      <c r="M216" s="29">
        <v>7444.64</v>
      </c>
      <c r="N216" s="29">
        <v>1488.93</v>
      </c>
      <c r="O216" s="29">
        <v>5955.71</v>
      </c>
      <c r="P216" s="29">
        <f t="shared" si="3"/>
        <v>100138.24</v>
      </c>
    </row>
    <row r="217" spans="1:16" ht="16.5" customHeight="1">
      <c r="A217" s="25">
        <v>206</v>
      </c>
      <c r="B217" s="26" t="s">
        <v>95</v>
      </c>
      <c r="C217" s="27">
        <v>0.0994535</v>
      </c>
      <c r="D217" s="28">
        <v>3854.7</v>
      </c>
      <c r="E217" s="28">
        <v>935.31</v>
      </c>
      <c r="F217" s="29">
        <v>2919.39</v>
      </c>
      <c r="G217" s="29">
        <v>1292.66</v>
      </c>
      <c r="H217" s="29">
        <v>258.53</v>
      </c>
      <c r="I217" s="29">
        <v>1034.13</v>
      </c>
      <c r="J217" s="29">
        <v>115857.31</v>
      </c>
      <c r="K217" s="29">
        <v>23171.46</v>
      </c>
      <c r="L217" s="29">
        <v>92685.85</v>
      </c>
      <c r="M217" s="29">
        <v>7459</v>
      </c>
      <c r="N217" s="29">
        <v>1491.8</v>
      </c>
      <c r="O217" s="29">
        <v>5967.2</v>
      </c>
      <c r="P217" s="29">
        <f t="shared" si="3"/>
        <v>102606.57</v>
      </c>
    </row>
    <row r="218" spans="1:16" ht="16.5" customHeight="1">
      <c r="A218" s="25">
        <v>207</v>
      </c>
      <c r="B218" s="26" t="s">
        <v>96</v>
      </c>
      <c r="C218" s="27">
        <v>0.068745</v>
      </c>
      <c r="D218" s="28">
        <v>1247.86</v>
      </c>
      <c r="E218" s="28">
        <v>257.46</v>
      </c>
      <c r="F218" s="29">
        <v>990.4</v>
      </c>
      <c r="G218" s="29">
        <v>893.52</v>
      </c>
      <c r="H218" s="29">
        <v>178.7</v>
      </c>
      <c r="I218" s="29">
        <v>714.82</v>
      </c>
      <c r="J218" s="29">
        <v>80914.58</v>
      </c>
      <c r="K218" s="29">
        <v>16182.92</v>
      </c>
      <c r="L218" s="29">
        <v>64731.66</v>
      </c>
      <c r="M218" s="29">
        <v>5155.85</v>
      </c>
      <c r="N218" s="29">
        <v>1031.17</v>
      </c>
      <c r="O218" s="29">
        <v>4124.68</v>
      </c>
      <c r="P218" s="29">
        <f t="shared" si="3"/>
        <v>70561.56</v>
      </c>
    </row>
    <row r="219" spans="1:16" ht="16.5" customHeight="1">
      <c r="A219" s="25">
        <v>208</v>
      </c>
      <c r="B219" s="26" t="s">
        <v>224</v>
      </c>
      <c r="C219" s="27">
        <v>0.0632103</v>
      </c>
      <c r="D219" s="28">
        <v>750.04</v>
      </c>
      <c r="E219" s="28">
        <v>183.86</v>
      </c>
      <c r="F219" s="29">
        <v>566.18</v>
      </c>
      <c r="G219" s="29">
        <v>821.59</v>
      </c>
      <c r="H219" s="29">
        <v>164.32</v>
      </c>
      <c r="I219" s="29">
        <v>657.27</v>
      </c>
      <c r="J219" s="29">
        <v>73787.52</v>
      </c>
      <c r="K219" s="29">
        <v>14757.51</v>
      </c>
      <c r="L219" s="29">
        <v>59030.01</v>
      </c>
      <c r="M219" s="29">
        <v>4740.76</v>
      </c>
      <c r="N219" s="29">
        <v>948.15</v>
      </c>
      <c r="O219" s="29">
        <v>3792.61</v>
      </c>
      <c r="P219" s="29">
        <f t="shared" si="3"/>
        <v>64046.07</v>
      </c>
    </row>
    <row r="220" spans="1:16" ht="16.5" customHeight="1">
      <c r="A220" s="25">
        <v>209</v>
      </c>
      <c r="B220" s="26" t="s">
        <v>225</v>
      </c>
      <c r="C220" s="27">
        <v>0.0635231</v>
      </c>
      <c r="D220" s="28">
        <v>1761.52</v>
      </c>
      <c r="E220" s="28">
        <v>470.58</v>
      </c>
      <c r="F220" s="29">
        <v>1290.94</v>
      </c>
      <c r="G220" s="29">
        <v>825.65</v>
      </c>
      <c r="H220" s="29">
        <v>165.13</v>
      </c>
      <c r="I220" s="29">
        <v>660.52</v>
      </c>
      <c r="J220" s="29">
        <v>75110.51</v>
      </c>
      <c r="K220" s="29">
        <v>15022.1</v>
      </c>
      <c r="L220" s="29">
        <v>60088.41</v>
      </c>
      <c r="M220" s="29">
        <v>4764.23</v>
      </c>
      <c r="N220" s="29">
        <v>952.85</v>
      </c>
      <c r="O220" s="29">
        <v>3811.38</v>
      </c>
      <c r="P220" s="29">
        <f t="shared" si="3"/>
        <v>65851.25</v>
      </c>
    </row>
    <row r="221" spans="1:16" ht="16.5" customHeight="1">
      <c r="A221" s="25">
        <v>210</v>
      </c>
      <c r="B221" s="26" t="s">
        <v>226</v>
      </c>
      <c r="C221" s="27">
        <v>0.0801634</v>
      </c>
      <c r="D221" s="28">
        <v>4344.18</v>
      </c>
      <c r="E221" s="28">
        <v>1117.04</v>
      </c>
      <c r="F221" s="29">
        <v>3227.14</v>
      </c>
      <c r="G221" s="29">
        <v>1041.94</v>
      </c>
      <c r="H221" s="29">
        <v>208.39</v>
      </c>
      <c r="I221" s="29">
        <v>833.55</v>
      </c>
      <c r="J221" s="29">
        <v>94599.15</v>
      </c>
      <c r="K221" s="29">
        <v>18919.82</v>
      </c>
      <c r="L221" s="29">
        <v>75679.33</v>
      </c>
      <c r="M221" s="29">
        <v>6012.25</v>
      </c>
      <c r="N221" s="29">
        <v>1202.45</v>
      </c>
      <c r="O221" s="29">
        <v>4809.8</v>
      </c>
      <c r="P221" s="29">
        <f t="shared" si="3"/>
        <v>84549.82</v>
      </c>
    </row>
    <row r="222" spans="1:16" ht="16.5" customHeight="1">
      <c r="A222" s="25">
        <v>211</v>
      </c>
      <c r="B222" s="26" t="s">
        <v>227</v>
      </c>
      <c r="C222" s="27">
        <v>0.1454538</v>
      </c>
      <c r="D222" s="28">
        <v>1325.04</v>
      </c>
      <c r="E222" s="28">
        <v>246.35</v>
      </c>
      <c r="F222" s="29">
        <v>1078.69</v>
      </c>
      <c r="G222" s="29">
        <v>1890.56</v>
      </c>
      <c r="H222" s="29">
        <v>378.11</v>
      </c>
      <c r="I222" s="29">
        <v>1512.45</v>
      </c>
      <c r="J222" s="29">
        <v>170546.58</v>
      </c>
      <c r="K222" s="29">
        <v>34109.3</v>
      </c>
      <c r="L222" s="29">
        <v>136437.28</v>
      </c>
      <c r="M222" s="29">
        <v>10909.02</v>
      </c>
      <c r="N222" s="29">
        <v>2181.8</v>
      </c>
      <c r="O222" s="29">
        <v>8727.22</v>
      </c>
      <c r="P222" s="29">
        <f t="shared" si="3"/>
        <v>147755.64</v>
      </c>
    </row>
    <row r="223" spans="1:16" ht="16.5" customHeight="1">
      <c r="A223" s="25">
        <v>212</v>
      </c>
      <c r="B223" s="26" t="s">
        <v>228</v>
      </c>
      <c r="C223" s="27">
        <v>0.0684087</v>
      </c>
      <c r="D223" s="28">
        <v>2281.83</v>
      </c>
      <c r="E223" s="28">
        <v>409.2</v>
      </c>
      <c r="F223" s="29">
        <v>1872.63</v>
      </c>
      <c r="G223" s="29">
        <v>889.15</v>
      </c>
      <c r="H223" s="29">
        <v>177.83</v>
      </c>
      <c r="I223" s="29">
        <v>711.32</v>
      </c>
      <c r="J223" s="29">
        <v>80323.19</v>
      </c>
      <c r="K223" s="29">
        <v>16064.63</v>
      </c>
      <c r="L223" s="29">
        <v>64258.56</v>
      </c>
      <c r="M223" s="29">
        <v>5130.64</v>
      </c>
      <c r="N223" s="29">
        <v>1026.13</v>
      </c>
      <c r="O223" s="29">
        <v>4104.51</v>
      </c>
      <c r="P223" s="29">
        <f t="shared" si="3"/>
        <v>70947.02</v>
      </c>
    </row>
    <row r="224" spans="1:16" ht="16.5" customHeight="1">
      <c r="A224" s="25">
        <v>213</v>
      </c>
      <c r="B224" s="35" t="s">
        <v>229</v>
      </c>
      <c r="C224" s="27">
        <v>0.1101607</v>
      </c>
      <c r="D224" s="28">
        <v>4715.09</v>
      </c>
      <c r="E224" s="28">
        <v>737.6</v>
      </c>
      <c r="F224" s="29">
        <v>3977.49</v>
      </c>
      <c r="G224" s="29">
        <v>1431.84</v>
      </c>
      <c r="H224" s="29">
        <v>286.37</v>
      </c>
      <c r="I224" s="29">
        <v>1145.47</v>
      </c>
      <c r="J224" s="29">
        <v>130467.55</v>
      </c>
      <c r="K224" s="29">
        <v>26093.5</v>
      </c>
      <c r="L224" s="29">
        <v>104374.05</v>
      </c>
      <c r="M224" s="29">
        <v>8262.03</v>
      </c>
      <c r="N224" s="29">
        <v>1652.4</v>
      </c>
      <c r="O224" s="29">
        <v>6609.63</v>
      </c>
      <c r="P224" s="29">
        <f t="shared" si="3"/>
        <v>116106.64</v>
      </c>
    </row>
    <row r="225" spans="1:16" ht="16.5" customHeight="1">
      <c r="A225" s="25">
        <v>214</v>
      </c>
      <c r="B225" s="26" t="s">
        <v>230</v>
      </c>
      <c r="C225" s="27">
        <v>0.1220307</v>
      </c>
      <c r="D225" s="28">
        <v>1624.57</v>
      </c>
      <c r="E225" s="28">
        <v>224.75</v>
      </c>
      <c r="F225" s="29">
        <v>1399.82</v>
      </c>
      <c r="G225" s="29">
        <v>1586.12</v>
      </c>
      <c r="H225" s="29">
        <v>317.22</v>
      </c>
      <c r="I225" s="29">
        <v>1268.9</v>
      </c>
      <c r="J225" s="29">
        <v>141567.84</v>
      </c>
      <c r="K225" s="29">
        <v>28313.56</v>
      </c>
      <c r="L225" s="29">
        <v>113254.28</v>
      </c>
      <c r="M225" s="29">
        <v>9152.28</v>
      </c>
      <c r="N225" s="29">
        <v>1830.45</v>
      </c>
      <c r="O225" s="29">
        <v>7321.83</v>
      </c>
      <c r="P225" s="29">
        <f t="shared" si="3"/>
        <v>123244.83</v>
      </c>
    </row>
    <row r="226" spans="1:16" ht="16.5" customHeight="1">
      <c r="A226" s="25">
        <v>215</v>
      </c>
      <c r="B226" s="26" t="s">
        <v>231</v>
      </c>
      <c r="C226" s="27">
        <v>0.0648176</v>
      </c>
      <c r="D226" s="28">
        <v>681.65</v>
      </c>
      <c r="E226" s="28">
        <v>205.36</v>
      </c>
      <c r="F226" s="29">
        <v>476.29</v>
      </c>
      <c r="G226" s="29">
        <v>842.47</v>
      </c>
      <c r="H226" s="29">
        <v>168.49</v>
      </c>
      <c r="I226" s="29">
        <v>673.98</v>
      </c>
      <c r="J226" s="29">
        <v>76329.27</v>
      </c>
      <c r="K226" s="29">
        <v>15265.85</v>
      </c>
      <c r="L226" s="29">
        <v>61063.42</v>
      </c>
      <c r="M226" s="29">
        <v>4861.31</v>
      </c>
      <c r="N226" s="29">
        <v>972.26</v>
      </c>
      <c r="O226" s="29">
        <v>3889.05</v>
      </c>
      <c r="P226" s="29">
        <f t="shared" si="3"/>
        <v>66102.74</v>
      </c>
    </row>
    <row r="227" spans="1:16" ht="16.5" customHeight="1">
      <c r="A227" s="25">
        <v>216</v>
      </c>
      <c r="B227" s="26" t="s">
        <v>232</v>
      </c>
      <c r="C227" s="27">
        <v>0.1605004</v>
      </c>
      <c r="D227" s="28">
        <v>447.21</v>
      </c>
      <c r="E227" s="28">
        <v>232.42</v>
      </c>
      <c r="F227" s="29">
        <v>214.79</v>
      </c>
      <c r="G227" s="29">
        <v>796.45</v>
      </c>
      <c r="H227" s="29">
        <v>159.29</v>
      </c>
      <c r="I227" s="29">
        <v>637.16</v>
      </c>
      <c r="J227" s="29">
        <v>72034.19</v>
      </c>
      <c r="K227" s="29">
        <v>14406.83</v>
      </c>
      <c r="L227" s="29">
        <v>57627.36</v>
      </c>
      <c r="M227" s="29">
        <v>4595.69</v>
      </c>
      <c r="N227" s="29">
        <v>919.13</v>
      </c>
      <c r="O227" s="29">
        <v>3676.56</v>
      </c>
      <c r="P227" s="29">
        <f t="shared" si="3"/>
        <v>62155.87</v>
      </c>
    </row>
    <row r="228" spans="1:16" ht="16.5" customHeight="1">
      <c r="A228" s="25">
        <v>217</v>
      </c>
      <c r="B228" s="26" t="s">
        <v>233</v>
      </c>
      <c r="C228" s="27">
        <v>0.0612762</v>
      </c>
      <c r="D228" s="28">
        <v>1123.51</v>
      </c>
      <c r="E228" s="28">
        <v>362.02</v>
      </c>
      <c r="F228" s="29">
        <v>761.49</v>
      </c>
      <c r="G228" s="29">
        <v>2086.14</v>
      </c>
      <c r="H228" s="29">
        <v>417.23</v>
      </c>
      <c r="I228" s="29">
        <v>1668.91</v>
      </c>
      <c r="J228" s="29">
        <v>186412.04</v>
      </c>
      <c r="K228" s="29">
        <v>37282.4</v>
      </c>
      <c r="L228" s="29">
        <v>149129.64</v>
      </c>
      <c r="M228" s="29">
        <v>12037.51</v>
      </c>
      <c r="N228" s="29">
        <v>2407.5</v>
      </c>
      <c r="O228" s="29">
        <v>9630.01</v>
      </c>
      <c r="P228" s="29">
        <f t="shared" si="3"/>
        <v>161190.05000000002</v>
      </c>
    </row>
    <row r="229" spans="1:16" ht="16.5" customHeight="1">
      <c r="A229" s="25">
        <v>218</v>
      </c>
      <c r="B229" s="26" t="s">
        <v>234</v>
      </c>
      <c r="C229" s="27">
        <v>0.379337</v>
      </c>
      <c r="D229" s="28">
        <v>40312.82</v>
      </c>
      <c r="E229" s="28">
        <v>10967.99</v>
      </c>
      <c r="F229" s="29">
        <v>29344.83</v>
      </c>
      <c r="G229" s="29">
        <v>4930.52</v>
      </c>
      <c r="H229" s="29">
        <v>986.1</v>
      </c>
      <c r="I229" s="29">
        <v>3944.42</v>
      </c>
      <c r="J229" s="29">
        <v>441374.78</v>
      </c>
      <c r="K229" s="29">
        <v>88274.95</v>
      </c>
      <c r="L229" s="29">
        <v>353099.83</v>
      </c>
      <c r="M229" s="29">
        <v>28450.26</v>
      </c>
      <c r="N229" s="29">
        <v>5690.05</v>
      </c>
      <c r="O229" s="29">
        <v>22760.21</v>
      </c>
      <c r="P229" s="29">
        <f t="shared" si="3"/>
        <v>409149.29000000004</v>
      </c>
    </row>
    <row r="230" spans="1:16" ht="16.5" customHeight="1">
      <c r="A230" s="25">
        <v>219</v>
      </c>
      <c r="B230" s="26" t="s">
        <v>235</v>
      </c>
      <c r="C230" s="27">
        <v>0.0801852</v>
      </c>
      <c r="D230" s="28">
        <v>1891.56</v>
      </c>
      <c r="E230" s="28">
        <v>406.76</v>
      </c>
      <c r="F230" s="29">
        <v>1484.8</v>
      </c>
      <c r="G230" s="29">
        <v>1042.22</v>
      </c>
      <c r="H230" s="29">
        <v>208.44</v>
      </c>
      <c r="I230" s="29">
        <v>833.78</v>
      </c>
      <c r="J230" s="29">
        <v>94693.67</v>
      </c>
      <c r="K230" s="29">
        <v>18938.73</v>
      </c>
      <c r="L230" s="29">
        <v>75754.94</v>
      </c>
      <c r="M230" s="29">
        <v>6013.87</v>
      </c>
      <c r="N230" s="29">
        <v>1202.77</v>
      </c>
      <c r="O230" s="29">
        <v>4811.1</v>
      </c>
      <c r="P230" s="29">
        <f t="shared" si="3"/>
        <v>82884.62</v>
      </c>
    </row>
    <row r="231" spans="1:16" ht="16.5" customHeight="1">
      <c r="A231" s="25">
        <v>220</v>
      </c>
      <c r="B231" s="26" t="s">
        <v>236</v>
      </c>
      <c r="C231" s="27">
        <v>0.3214388</v>
      </c>
      <c r="D231" s="28">
        <v>16020.55</v>
      </c>
      <c r="E231" s="28">
        <v>3158.11</v>
      </c>
      <c r="F231" s="29">
        <v>12862.44</v>
      </c>
      <c r="G231" s="29">
        <v>4177.97</v>
      </c>
      <c r="H231" s="29">
        <v>835.59</v>
      </c>
      <c r="I231" s="29">
        <v>3342.38</v>
      </c>
      <c r="J231" s="29">
        <v>385659.03</v>
      </c>
      <c r="K231" s="29">
        <v>77131.8</v>
      </c>
      <c r="L231" s="29">
        <v>308527.23</v>
      </c>
      <c r="M231" s="29">
        <v>24107.9</v>
      </c>
      <c r="N231" s="29">
        <v>4821.58</v>
      </c>
      <c r="O231" s="29">
        <v>19286.32</v>
      </c>
      <c r="P231" s="29">
        <f t="shared" si="3"/>
        <v>344018.37</v>
      </c>
    </row>
    <row r="232" spans="1:16" ht="16.5" customHeight="1">
      <c r="A232" s="25">
        <v>221</v>
      </c>
      <c r="B232" s="26" t="s">
        <v>237</v>
      </c>
      <c r="C232" s="27">
        <v>0.0934911</v>
      </c>
      <c r="D232" s="28">
        <v>1105.43</v>
      </c>
      <c r="E232" s="28">
        <v>201.94</v>
      </c>
      <c r="F232" s="29">
        <v>903.49</v>
      </c>
      <c r="G232" s="29">
        <v>1215.17</v>
      </c>
      <c r="H232" s="29">
        <v>243.03</v>
      </c>
      <c r="I232" s="29">
        <v>972.14</v>
      </c>
      <c r="J232" s="29">
        <v>108971.72</v>
      </c>
      <c r="K232" s="29">
        <v>21794.34</v>
      </c>
      <c r="L232" s="29">
        <v>87177.38</v>
      </c>
      <c r="M232" s="29">
        <v>7011.81</v>
      </c>
      <c r="N232" s="29">
        <v>1402.36</v>
      </c>
      <c r="O232" s="29">
        <v>5609.45</v>
      </c>
      <c r="P232" s="29">
        <f t="shared" si="3"/>
        <v>94662.46</v>
      </c>
    </row>
    <row r="233" spans="1:16" ht="16.5" customHeight="1">
      <c r="A233" s="25">
        <v>222</v>
      </c>
      <c r="B233" s="26" t="s">
        <v>238</v>
      </c>
      <c r="C233" s="27">
        <v>0.0517562</v>
      </c>
      <c r="D233" s="28">
        <v>846.28</v>
      </c>
      <c r="E233" s="28">
        <v>252.87</v>
      </c>
      <c r="F233" s="29">
        <v>593.41</v>
      </c>
      <c r="G233" s="29">
        <v>672.71</v>
      </c>
      <c r="H233" s="29">
        <v>134.54</v>
      </c>
      <c r="I233" s="29">
        <v>538.17</v>
      </c>
      <c r="J233" s="29">
        <v>61874.3</v>
      </c>
      <c r="K233" s="29">
        <v>12374.86</v>
      </c>
      <c r="L233" s="29">
        <v>49499.44</v>
      </c>
      <c r="M233" s="29">
        <v>3881.69</v>
      </c>
      <c r="N233" s="29">
        <v>776.33</v>
      </c>
      <c r="O233" s="29">
        <v>3105.36</v>
      </c>
      <c r="P233" s="29">
        <f t="shared" si="3"/>
        <v>53736.380000000005</v>
      </c>
    </row>
    <row r="234" spans="1:16" ht="16.5" customHeight="1">
      <c r="A234" s="25">
        <v>223</v>
      </c>
      <c r="B234" s="26" t="s">
        <v>239</v>
      </c>
      <c r="C234" s="27">
        <v>1.4596296</v>
      </c>
      <c r="D234" s="28">
        <v>9492.82</v>
      </c>
      <c r="E234" s="28">
        <v>2482.17</v>
      </c>
      <c r="F234" s="29">
        <v>7010.65</v>
      </c>
      <c r="G234" s="29">
        <v>18971.91</v>
      </c>
      <c r="H234" s="29">
        <v>3794.38</v>
      </c>
      <c r="I234" s="29">
        <v>15177.53</v>
      </c>
      <c r="J234" s="29">
        <v>1722256.2</v>
      </c>
      <c r="K234" s="29">
        <v>344451.24</v>
      </c>
      <c r="L234" s="29">
        <v>1377804.96</v>
      </c>
      <c r="M234" s="29">
        <v>109472.19</v>
      </c>
      <c r="N234" s="29">
        <v>21894.43</v>
      </c>
      <c r="O234" s="29">
        <v>87577.76</v>
      </c>
      <c r="P234" s="29">
        <f t="shared" si="3"/>
        <v>1487570.9</v>
      </c>
    </row>
    <row r="235" spans="1:16" ht="16.5" customHeight="1">
      <c r="A235" s="25">
        <v>224</v>
      </c>
      <c r="B235" s="26" t="s">
        <v>97</v>
      </c>
      <c r="C235" s="27">
        <v>5.112985</v>
      </c>
      <c r="D235" s="28">
        <v>42174.89</v>
      </c>
      <c r="E235" s="28">
        <v>9141.12</v>
      </c>
      <c r="F235" s="29">
        <v>33033.77</v>
      </c>
      <c r="G235" s="29">
        <v>66457.36</v>
      </c>
      <c r="H235" s="29">
        <v>13291.47</v>
      </c>
      <c r="I235" s="29">
        <v>53165.89</v>
      </c>
      <c r="J235" s="29">
        <v>5986948.93</v>
      </c>
      <c r="K235" s="29">
        <v>1197389.78</v>
      </c>
      <c r="L235" s="29">
        <v>4789559.15</v>
      </c>
      <c r="M235" s="29">
        <v>383473.84</v>
      </c>
      <c r="N235" s="29">
        <v>76694.77</v>
      </c>
      <c r="O235" s="29">
        <v>306779.07</v>
      </c>
      <c r="P235" s="29">
        <f t="shared" si="3"/>
        <v>5182537.880000001</v>
      </c>
    </row>
    <row r="236" spans="1:16" ht="16.5" customHeight="1">
      <c r="A236" s="25">
        <v>225</v>
      </c>
      <c r="B236" s="26" t="s">
        <v>240</v>
      </c>
      <c r="C236" s="27">
        <v>0.2830843</v>
      </c>
      <c r="D236" s="28">
        <v>3882.81</v>
      </c>
      <c r="E236" s="28">
        <v>1181.77</v>
      </c>
      <c r="F236" s="29">
        <v>2701.04</v>
      </c>
      <c r="G236" s="29">
        <v>3679.46</v>
      </c>
      <c r="H236" s="29">
        <v>735.89</v>
      </c>
      <c r="I236" s="29">
        <v>2943.57</v>
      </c>
      <c r="J236" s="29">
        <v>332262.56</v>
      </c>
      <c r="K236" s="29">
        <v>66452.5</v>
      </c>
      <c r="L236" s="29">
        <v>265810.06</v>
      </c>
      <c r="M236" s="29">
        <v>21231.31</v>
      </c>
      <c r="N236" s="29">
        <v>4246.26</v>
      </c>
      <c r="O236" s="29">
        <v>16985.05</v>
      </c>
      <c r="P236" s="29">
        <f t="shared" si="3"/>
        <v>288439.72</v>
      </c>
    </row>
    <row r="237" spans="1:16" ht="16.5" customHeight="1">
      <c r="A237" s="25">
        <v>226</v>
      </c>
      <c r="B237" s="26" t="s">
        <v>241</v>
      </c>
      <c r="C237" s="27">
        <v>0.4151051</v>
      </c>
      <c r="D237" s="28">
        <v>7909.15</v>
      </c>
      <c r="E237" s="28">
        <v>2351.33</v>
      </c>
      <c r="F237" s="29">
        <v>5557.82</v>
      </c>
      <c r="G237" s="29">
        <v>5395.44</v>
      </c>
      <c r="H237" s="29">
        <v>1079.09</v>
      </c>
      <c r="I237" s="29">
        <v>4316.35</v>
      </c>
      <c r="J237" s="29">
        <v>484169.98</v>
      </c>
      <c r="K237" s="29">
        <v>96834</v>
      </c>
      <c r="L237" s="29">
        <v>387335.98</v>
      </c>
      <c r="M237" s="29">
        <v>31132.87</v>
      </c>
      <c r="N237" s="29">
        <v>6226.57</v>
      </c>
      <c r="O237" s="29">
        <v>24906.3</v>
      </c>
      <c r="P237" s="29">
        <f t="shared" si="3"/>
        <v>422116.44999999995</v>
      </c>
    </row>
    <row r="238" spans="1:16" ht="16.5" customHeight="1">
      <c r="A238" s="25">
        <v>227</v>
      </c>
      <c r="B238" s="26" t="s">
        <v>242</v>
      </c>
      <c r="C238" s="27">
        <v>0.0607316</v>
      </c>
      <c r="D238" s="28">
        <v>2495.48</v>
      </c>
      <c r="E238" s="28">
        <v>456.74</v>
      </c>
      <c r="F238" s="29">
        <v>2038.74</v>
      </c>
      <c r="G238" s="29">
        <v>789.36</v>
      </c>
      <c r="H238" s="29">
        <v>157.87</v>
      </c>
      <c r="I238" s="29">
        <v>631.49</v>
      </c>
      <c r="J238" s="29">
        <v>70550.46</v>
      </c>
      <c r="K238" s="29">
        <v>14110.09</v>
      </c>
      <c r="L238" s="29">
        <v>56440.37</v>
      </c>
      <c r="M238" s="29">
        <v>4554.85</v>
      </c>
      <c r="N238" s="29">
        <v>910.97</v>
      </c>
      <c r="O238" s="29">
        <v>3643.88</v>
      </c>
      <c r="P238" s="29">
        <f t="shared" si="3"/>
        <v>62754.48</v>
      </c>
    </row>
    <row r="239" spans="1:16" ht="16.5" customHeight="1">
      <c r="A239" s="25">
        <v>228</v>
      </c>
      <c r="B239" s="26" t="s">
        <v>243</v>
      </c>
      <c r="C239" s="27">
        <v>0.0577034</v>
      </c>
      <c r="D239" s="28">
        <v>542.37</v>
      </c>
      <c r="E239" s="28">
        <v>170.89</v>
      </c>
      <c r="F239" s="29">
        <v>371.48</v>
      </c>
      <c r="G239" s="29">
        <v>750.01</v>
      </c>
      <c r="H239" s="29">
        <v>150</v>
      </c>
      <c r="I239" s="29">
        <v>600.01</v>
      </c>
      <c r="J239" s="29">
        <v>67910.75</v>
      </c>
      <c r="K239" s="29">
        <v>13582.15</v>
      </c>
      <c r="L239" s="29">
        <v>54328.6</v>
      </c>
      <c r="M239" s="29">
        <v>4327.75</v>
      </c>
      <c r="N239" s="29">
        <v>865.55</v>
      </c>
      <c r="O239" s="29">
        <v>3462.2</v>
      </c>
      <c r="P239" s="29">
        <f t="shared" si="3"/>
        <v>58762.29</v>
      </c>
    </row>
    <row r="240" spans="1:16" ht="16.5" customHeight="1">
      <c r="A240" s="25">
        <v>229</v>
      </c>
      <c r="B240" s="26" t="s">
        <v>244</v>
      </c>
      <c r="C240" s="27">
        <v>0.0730265</v>
      </c>
      <c r="D240" s="28">
        <v>834.1</v>
      </c>
      <c r="E240" s="28">
        <v>207.42</v>
      </c>
      <c r="F240" s="29">
        <v>626.68</v>
      </c>
      <c r="G240" s="29">
        <v>949.17</v>
      </c>
      <c r="H240" s="29">
        <v>189.83</v>
      </c>
      <c r="I240" s="29">
        <v>759.34</v>
      </c>
      <c r="J240" s="29">
        <v>85479.67</v>
      </c>
      <c r="K240" s="29">
        <v>17095.92</v>
      </c>
      <c r="L240" s="29">
        <v>68383.75</v>
      </c>
      <c r="M240" s="29">
        <v>5476.98</v>
      </c>
      <c r="N240" s="29">
        <v>1095.4</v>
      </c>
      <c r="O240" s="29">
        <v>4381.58</v>
      </c>
      <c r="P240" s="29">
        <f t="shared" si="3"/>
        <v>74151.35</v>
      </c>
    </row>
    <row r="241" spans="1:16" ht="16.5" customHeight="1">
      <c r="A241" s="25">
        <v>230</v>
      </c>
      <c r="B241" s="26" t="s">
        <v>245</v>
      </c>
      <c r="C241" s="27">
        <v>0.045133</v>
      </c>
      <c r="D241" s="28">
        <v>188.81</v>
      </c>
      <c r="E241" s="28">
        <v>37.75</v>
      </c>
      <c r="F241" s="29">
        <v>151.06</v>
      </c>
      <c r="G241" s="29">
        <v>586.62</v>
      </c>
      <c r="H241" s="29">
        <v>117.32</v>
      </c>
      <c r="I241" s="29">
        <v>469.3</v>
      </c>
      <c r="J241" s="29">
        <v>52900.42</v>
      </c>
      <c r="K241" s="29">
        <v>10580.08</v>
      </c>
      <c r="L241" s="29">
        <v>42320.34</v>
      </c>
      <c r="M241" s="29">
        <v>3384.96</v>
      </c>
      <c r="N241" s="29">
        <v>676.99</v>
      </c>
      <c r="O241" s="29">
        <v>2707.97</v>
      </c>
      <c r="P241" s="29">
        <f t="shared" si="3"/>
        <v>45648.67</v>
      </c>
    </row>
    <row r="242" spans="1:16" ht="16.5" customHeight="1">
      <c r="A242" s="25">
        <v>231</v>
      </c>
      <c r="B242" s="26" t="s">
        <v>246</v>
      </c>
      <c r="C242" s="27">
        <v>0.0934043</v>
      </c>
      <c r="D242" s="28">
        <v>1257.75</v>
      </c>
      <c r="E242" s="28">
        <v>311.14</v>
      </c>
      <c r="F242" s="29">
        <v>946.61</v>
      </c>
      <c r="G242" s="29">
        <v>1214.04</v>
      </c>
      <c r="H242" s="29">
        <v>242.81</v>
      </c>
      <c r="I242" s="29">
        <v>971.23</v>
      </c>
      <c r="J242" s="29">
        <v>109464.18</v>
      </c>
      <c r="K242" s="29">
        <v>21892.84</v>
      </c>
      <c r="L242" s="29">
        <v>87571.34</v>
      </c>
      <c r="M242" s="29">
        <v>7005.31</v>
      </c>
      <c r="N242" s="29">
        <v>1401.06</v>
      </c>
      <c r="O242" s="29">
        <v>5604.25</v>
      </c>
      <c r="P242" s="29">
        <f t="shared" si="3"/>
        <v>95093.43</v>
      </c>
    </row>
    <row r="243" spans="1:16" ht="16.5" customHeight="1">
      <c r="A243" s="25">
        <v>232</v>
      </c>
      <c r="B243" s="26" t="s">
        <v>247</v>
      </c>
      <c r="C243" s="27">
        <v>0.0510213</v>
      </c>
      <c r="D243" s="28">
        <v>3148.24</v>
      </c>
      <c r="E243" s="28">
        <v>779.12</v>
      </c>
      <c r="F243" s="29">
        <v>2369.12</v>
      </c>
      <c r="G243" s="29">
        <v>663.16</v>
      </c>
      <c r="H243" s="29">
        <v>132.63</v>
      </c>
      <c r="I243" s="29">
        <v>530.53</v>
      </c>
      <c r="J243" s="29">
        <v>59772.26</v>
      </c>
      <c r="K243" s="29">
        <v>11954.45</v>
      </c>
      <c r="L243" s="29">
        <v>47817.81</v>
      </c>
      <c r="M243" s="29">
        <v>3826.59</v>
      </c>
      <c r="N243" s="29">
        <v>765.32</v>
      </c>
      <c r="O243" s="29">
        <v>3061.27</v>
      </c>
      <c r="P243" s="29">
        <f t="shared" si="3"/>
        <v>53778.729999999996</v>
      </c>
    </row>
    <row r="244" spans="1:16" ht="16.5" customHeight="1">
      <c r="A244" s="25">
        <v>233</v>
      </c>
      <c r="B244" s="26" t="s">
        <v>98</v>
      </c>
      <c r="C244" s="27">
        <v>0.6558114</v>
      </c>
      <c r="D244" s="28">
        <v>57312.26</v>
      </c>
      <c r="E244" s="28">
        <v>14617.98</v>
      </c>
      <c r="F244" s="29">
        <v>42694.28</v>
      </c>
      <c r="G244" s="29">
        <v>8524.07</v>
      </c>
      <c r="H244" s="29">
        <v>1704.81</v>
      </c>
      <c r="I244" s="29">
        <v>6819.26</v>
      </c>
      <c r="J244" s="29">
        <v>772517.06</v>
      </c>
      <c r="K244" s="29">
        <v>154503.4</v>
      </c>
      <c r="L244" s="29">
        <v>618013.66</v>
      </c>
      <c r="M244" s="29">
        <v>49185.84</v>
      </c>
      <c r="N244" s="29">
        <v>9837.17</v>
      </c>
      <c r="O244" s="29">
        <v>39348.67</v>
      </c>
      <c r="P244" s="29">
        <f t="shared" si="3"/>
        <v>706875.87</v>
      </c>
    </row>
    <row r="245" spans="1:16" ht="16.5" customHeight="1">
      <c r="A245" s="25">
        <v>234</v>
      </c>
      <c r="B245" s="26" t="s">
        <v>99</v>
      </c>
      <c r="C245" s="27">
        <v>0.0569951</v>
      </c>
      <c r="D245" s="28">
        <v>1668.33</v>
      </c>
      <c r="E245" s="28">
        <v>168.1</v>
      </c>
      <c r="F245" s="29">
        <v>1500.23</v>
      </c>
      <c r="G245" s="29">
        <v>740.8</v>
      </c>
      <c r="H245" s="29">
        <v>148.16</v>
      </c>
      <c r="I245" s="29">
        <v>592.64</v>
      </c>
      <c r="J245" s="29">
        <v>66957.96</v>
      </c>
      <c r="K245" s="29">
        <v>13391.59</v>
      </c>
      <c r="L245" s="29">
        <v>53566.37</v>
      </c>
      <c r="M245" s="29">
        <v>4274.62</v>
      </c>
      <c r="N245" s="29">
        <v>854.92</v>
      </c>
      <c r="O245" s="29">
        <v>3419.7</v>
      </c>
      <c r="P245" s="29">
        <f t="shared" si="3"/>
        <v>59078.94</v>
      </c>
    </row>
    <row r="246" spans="1:16" ht="16.5" customHeight="1">
      <c r="A246" s="25">
        <v>235</v>
      </c>
      <c r="B246" s="26" t="s">
        <v>248</v>
      </c>
      <c r="C246" s="27">
        <v>0.1971134</v>
      </c>
      <c r="D246" s="28">
        <v>1993.52</v>
      </c>
      <c r="E246" s="28">
        <v>599.67</v>
      </c>
      <c r="F246" s="29">
        <v>1393.85</v>
      </c>
      <c r="G246" s="29">
        <v>2562.02</v>
      </c>
      <c r="H246" s="29">
        <v>512.4</v>
      </c>
      <c r="I246" s="29">
        <v>2049.62</v>
      </c>
      <c r="J246" s="29">
        <v>224438.31</v>
      </c>
      <c r="K246" s="29">
        <v>44887.66</v>
      </c>
      <c r="L246" s="29">
        <v>179550.65</v>
      </c>
      <c r="M246" s="29">
        <v>14783.5</v>
      </c>
      <c r="N246" s="29">
        <v>2956.7</v>
      </c>
      <c r="O246" s="29">
        <v>11826.8</v>
      </c>
      <c r="P246" s="29">
        <f t="shared" si="3"/>
        <v>194820.91999999998</v>
      </c>
    </row>
    <row r="247" spans="1:16" ht="16.5" customHeight="1">
      <c r="A247" s="25">
        <v>236</v>
      </c>
      <c r="B247" s="26" t="s">
        <v>249</v>
      </c>
      <c r="C247" s="27">
        <v>0.4117831</v>
      </c>
      <c r="D247" s="28">
        <v>2217.22</v>
      </c>
      <c r="E247" s="28">
        <v>552.3</v>
      </c>
      <c r="F247" s="29">
        <v>1664.92</v>
      </c>
      <c r="G247" s="29">
        <v>5352.25</v>
      </c>
      <c r="H247" s="29">
        <v>1070.45</v>
      </c>
      <c r="I247" s="29">
        <v>4281.8</v>
      </c>
      <c r="J247" s="29">
        <v>480393.55</v>
      </c>
      <c r="K247" s="29">
        <v>96078.7</v>
      </c>
      <c r="L247" s="29">
        <v>384314.85</v>
      </c>
      <c r="M247" s="29">
        <v>30883.73</v>
      </c>
      <c r="N247" s="29">
        <v>6176.75</v>
      </c>
      <c r="O247" s="29">
        <v>24706.98</v>
      </c>
      <c r="P247" s="29">
        <f t="shared" si="3"/>
        <v>414968.55</v>
      </c>
    </row>
    <row r="248" spans="1:16" ht="16.5" customHeight="1">
      <c r="A248" s="25">
        <v>237</v>
      </c>
      <c r="B248" s="26" t="s">
        <v>100</v>
      </c>
      <c r="C248" s="27">
        <v>0.0603537</v>
      </c>
      <c r="D248" s="28">
        <v>121.03</v>
      </c>
      <c r="E248" s="28">
        <v>51.47</v>
      </c>
      <c r="F248" s="29">
        <v>69.56</v>
      </c>
      <c r="G248" s="29">
        <v>784.46</v>
      </c>
      <c r="H248" s="29">
        <v>156.89</v>
      </c>
      <c r="I248" s="29">
        <v>627.57</v>
      </c>
      <c r="J248" s="29">
        <v>71120.21</v>
      </c>
      <c r="K248" s="29">
        <v>14224.04</v>
      </c>
      <c r="L248" s="29">
        <v>56896.17</v>
      </c>
      <c r="M248" s="29">
        <v>4526.51</v>
      </c>
      <c r="N248" s="29">
        <v>905.3</v>
      </c>
      <c r="O248" s="29">
        <v>3621.21</v>
      </c>
      <c r="P248" s="29">
        <f t="shared" si="3"/>
        <v>61214.509999999995</v>
      </c>
    </row>
    <row r="249" spans="1:16" ht="16.5" customHeight="1">
      <c r="A249" s="25">
        <v>238</v>
      </c>
      <c r="B249" s="26" t="s">
        <v>250</v>
      </c>
      <c r="C249" s="27">
        <v>0.3800308</v>
      </c>
      <c r="D249" s="28">
        <v>46852.33</v>
      </c>
      <c r="E249" s="28">
        <v>11268.21</v>
      </c>
      <c r="F249" s="29">
        <v>35584.12</v>
      </c>
      <c r="G249" s="29">
        <v>4939.55</v>
      </c>
      <c r="H249" s="29">
        <v>987.91</v>
      </c>
      <c r="I249" s="29">
        <v>3951.64</v>
      </c>
      <c r="J249" s="29">
        <v>441981.74</v>
      </c>
      <c r="K249" s="29">
        <v>88396.34</v>
      </c>
      <c r="L249" s="29">
        <v>353585.4</v>
      </c>
      <c r="M249" s="29">
        <v>28502.28</v>
      </c>
      <c r="N249" s="29">
        <v>5700.45</v>
      </c>
      <c r="O249" s="29">
        <v>22801.83</v>
      </c>
      <c r="P249" s="29">
        <f t="shared" si="3"/>
        <v>415922.99000000005</v>
      </c>
    </row>
    <row r="250" spans="1:16" ht="16.5" customHeight="1">
      <c r="A250" s="25">
        <v>239</v>
      </c>
      <c r="B250" s="26" t="s">
        <v>101</v>
      </c>
      <c r="C250" s="27">
        <v>0.1103602</v>
      </c>
      <c r="D250" s="28">
        <v>7178.95</v>
      </c>
      <c r="E250" s="28">
        <v>2341.09</v>
      </c>
      <c r="F250" s="29">
        <v>4837.86</v>
      </c>
      <c r="G250" s="29">
        <v>1434.42</v>
      </c>
      <c r="H250" s="29">
        <v>286.88</v>
      </c>
      <c r="I250" s="29">
        <v>1147.54</v>
      </c>
      <c r="J250" s="29">
        <v>131506.17</v>
      </c>
      <c r="K250" s="29">
        <v>26301.23</v>
      </c>
      <c r="L250" s="29">
        <v>105204.94</v>
      </c>
      <c r="M250" s="29">
        <v>8277</v>
      </c>
      <c r="N250" s="29">
        <v>1655.4</v>
      </c>
      <c r="O250" s="29">
        <v>6621.6</v>
      </c>
      <c r="P250" s="29">
        <f t="shared" si="3"/>
        <v>117811.94</v>
      </c>
    </row>
    <row r="251" spans="1:16" ht="16.5" customHeight="1">
      <c r="A251" s="25">
        <v>240</v>
      </c>
      <c r="B251" s="26" t="s">
        <v>251</v>
      </c>
      <c r="C251" s="27">
        <v>0.1037983</v>
      </c>
      <c r="D251" s="28">
        <v>862.2</v>
      </c>
      <c r="E251" s="28">
        <v>284.5</v>
      </c>
      <c r="F251" s="29">
        <v>577.7</v>
      </c>
      <c r="G251" s="29">
        <v>1349.14</v>
      </c>
      <c r="H251" s="29">
        <v>269.83</v>
      </c>
      <c r="I251" s="29">
        <v>1079.31</v>
      </c>
      <c r="J251" s="29">
        <v>121210.22</v>
      </c>
      <c r="K251" s="29">
        <v>24242.04</v>
      </c>
      <c r="L251" s="29">
        <v>96968.18</v>
      </c>
      <c r="M251" s="29">
        <v>7784.85</v>
      </c>
      <c r="N251" s="29">
        <v>1556.97</v>
      </c>
      <c r="O251" s="29">
        <v>6227.88</v>
      </c>
      <c r="P251" s="29">
        <f t="shared" si="3"/>
        <v>104853.06999999999</v>
      </c>
    </row>
    <row r="252" spans="1:16" ht="16.5" customHeight="1">
      <c r="A252" s="25">
        <v>241</v>
      </c>
      <c r="B252" s="26" t="s">
        <v>252</v>
      </c>
      <c r="C252" s="27">
        <v>0.2878166</v>
      </c>
      <c r="D252" s="28">
        <v>46188.66</v>
      </c>
      <c r="E252" s="28">
        <v>8591.53</v>
      </c>
      <c r="F252" s="29">
        <v>37597.13</v>
      </c>
      <c r="G252" s="29">
        <v>3740.96</v>
      </c>
      <c r="H252" s="29">
        <v>748.19</v>
      </c>
      <c r="I252" s="29">
        <v>2992.77</v>
      </c>
      <c r="J252" s="29">
        <v>339642.53</v>
      </c>
      <c r="K252" s="29">
        <v>67928.5</v>
      </c>
      <c r="L252" s="29">
        <v>271714.03</v>
      </c>
      <c r="M252" s="29">
        <v>21586.23</v>
      </c>
      <c r="N252" s="29">
        <v>4317.25</v>
      </c>
      <c r="O252" s="29">
        <v>17268.98</v>
      </c>
      <c r="P252" s="29">
        <f t="shared" si="3"/>
        <v>329572.91000000003</v>
      </c>
    </row>
    <row r="253" spans="1:16" ht="16.5" customHeight="1">
      <c r="A253" s="25">
        <v>242</v>
      </c>
      <c r="B253" s="26" t="s">
        <v>253</v>
      </c>
      <c r="C253" s="27">
        <v>0.0602769</v>
      </c>
      <c r="D253" s="28">
        <v>897.7</v>
      </c>
      <c r="E253" s="28">
        <v>232.94</v>
      </c>
      <c r="F253" s="29">
        <v>664.76</v>
      </c>
      <c r="G253" s="29">
        <v>783.46</v>
      </c>
      <c r="H253" s="29">
        <v>156.69</v>
      </c>
      <c r="I253" s="29">
        <v>626.77</v>
      </c>
      <c r="J253" s="29">
        <v>70809.33</v>
      </c>
      <c r="K253" s="29">
        <v>14161.86</v>
      </c>
      <c r="L253" s="29">
        <v>56647.47</v>
      </c>
      <c r="M253" s="29">
        <v>4520.75</v>
      </c>
      <c r="N253" s="29">
        <v>904.15</v>
      </c>
      <c r="O253" s="29">
        <v>3616.6</v>
      </c>
      <c r="P253" s="29">
        <f t="shared" si="3"/>
        <v>61555.6</v>
      </c>
    </row>
    <row r="254" spans="1:16" ht="16.5" customHeight="1">
      <c r="A254" s="25">
        <v>243</v>
      </c>
      <c r="B254" s="26" t="s">
        <v>254</v>
      </c>
      <c r="C254" s="27">
        <v>0.2681155</v>
      </c>
      <c r="D254" s="28">
        <v>5059.27</v>
      </c>
      <c r="E254" s="28">
        <v>1426.2</v>
      </c>
      <c r="F254" s="29">
        <v>3633.07</v>
      </c>
      <c r="G254" s="29">
        <v>3484.9</v>
      </c>
      <c r="H254" s="29">
        <v>696.98</v>
      </c>
      <c r="I254" s="29">
        <v>2787.92</v>
      </c>
      <c r="J254" s="29">
        <v>313539.47</v>
      </c>
      <c r="K254" s="29">
        <v>62707.89</v>
      </c>
      <c r="L254" s="29">
        <v>250831.58</v>
      </c>
      <c r="M254" s="29">
        <v>20108.65</v>
      </c>
      <c r="N254" s="29">
        <v>4021.73</v>
      </c>
      <c r="O254" s="29">
        <v>16086.92</v>
      </c>
      <c r="P254" s="29">
        <f t="shared" si="3"/>
        <v>273339.49</v>
      </c>
    </row>
    <row r="255" spans="1:16" ht="16.5" customHeight="1">
      <c r="A255" s="25">
        <v>244</v>
      </c>
      <c r="B255" s="26" t="s">
        <v>255</v>
      </c>
      <c r="C255" s="27">
        <v>0.2434492</v>
      </c>
      <c r="D255" s="28">
        <v>6590.36</v>
      </c>
      <c r="E255" s="28">
        <v>1808.16</v>
      </c>
      <c r="F255" s="29">
        <v>4782.2</v>
      </c>
      <c r="G255" s="29">
        <v>3164.29</v>
      </c>
      <c r="H255" s="29">
        <v>632.86</v>
      </c>
      <c r="I255" s="29">
        <v>2531.43</v>
      </c>
      <c r="J255" s="29">
        <v>280259.07</v>
      </c>
      <c r="K255" s="29">
        <v>56051.81</v>
      </c>
      <c r="L255" s="29">
        <v>224207.26</v>
      </c>
      <c r="M255" s="29">
        <v>18258.68</v>
      </c>
      <c r="N255" s="29">
        <v>3651.73</v>
      </c>
      <c r="O255" s="29">
        <v>14606.95</v>
      </c>
      <c r="P255" s="29">
        <f t="shared" si="3"/>
        <v>246127.84000000003</v>
      </c>
    </row>
    <row r="256" spans="1:16" ht="16.5" customHeight="1">
      <c r="A256" s="25">
        <v>245</v>
      </c>
      <c r="B256" s="26" t="s">
        <v>102</v>
      </c>
      <c r="C256" s="27">
        <v>0.0734247</v>
      </c>
      <c r="D256" s="28">
        <v>175.72</v>
      </c>
      <c r="E256" s="28">
        <v>35.13</v>
      </c>
      <c r="F256" s="29">
        <v>140.59</v>
      </c>
      <c r="G256" s="29">
        <v>954.35</v>
      </c>
      <c r="H256" s="29">
        <v>190.87</v>
      </c>
      <c r="I256" s="29">
        <v>763.48</v>
      </c>
      <c r="J256" s="29">
        <v>85742.03</v>
      </c>
      <c r="K256" s="29">
        <v>17148.4</v>
      </c>
      <c r="L256" s="29">
        <v>68593.63</v>
      </c>
      <c r="M256" s="29">
        <v>5506.84</v>
      </c>
      <c r="N256" s="29">
        <v>1101.37</v>
      </c>
      <c r="O256" s="29">
        <v>4405.47</v>
      </c>
      <c r="P256" s="29">
        <f t="shared" si="3"/>
        <v>73903.17000000001</v>
      </c>
    </row>
    <row r="257" spans="1:16" ht="16.5" customHeight="1">
      <c r="A257" s="25">
        <v>246</v>
      </c>
      <c r="B257" s="36" t="s">
        <v>256</v>
      </c>
      <c r="C257" s="37">
        <v>0.1572127</v>
      </c>
      <c r="D257" s="38">
        <v>168.66</v>
      </c>
      <c r="E257" s="38">
        <v>40.56</v>
      </c>
      <c r="F257" s="39">
        <v>128.1</v>
      </c>
      <c r="G257" s="39">
        <v>2043.41</v>
      </c>
      <c r="H257" s="39">
        <v>408.68</v>
      </c>
      <c r="I257" s="39">
        <v>1634.73</v>
      </c>
      <c r="J257" s="39">
        <v>186521.19</v>
      </c>
      <c r="K257" s="39">
        <v>37304.24</v>
      </c>
      <c r="L257" s="39">
        <v>149216.95</v>
      </c>
      <c r="M257" s="39">
        <v>11790.93</v>
      </c>
      <c r="N257" s="39">
        <v>2358.18</v>
      </c>
      <c r="O257" s="39">
        <v>9432.75</v>
      </c>
      <c r="P257" s="39">
        <f t="shared" si="3"/>
        <v>160412.53</v>
      </c>
    </row>
    <row r="258" spans="1:17" s="45" customFormat="1" ht="20.25" customHeight="1">
      <c r="A258" s="40"/>
      <c r="B258" s="41" t="s">
        <v>263</v>
      </c>
      <c r="C258" s="42">
        <f aca="true" t="shared" si="4" ref="C258:P258">SUM(C12:C257)</f>
        <v>100.00000559999998</v>
      </c>
      <c r="D258" s="43">
        <f t="shared" si="4"/>
        <v>8337368.48</v>
      </c>
      <c r="E258" s="43">
        <f t="shared" si="4"/>
        <v>2194585.190000001</v>
      </c>
      <c r="F258" s="43">
        <f t="shared" si="4"/>
        <v>6142783.290000005</v>
      </c>
      <c r="G258" s="43">
        <f t="shared" si="4"/>
        <v>1299775.9899999988</v>
      </c>
      <c r="H258" s="43">
        <f t="shared" si="4"/>
        <v>259954.9300000002</v>
      </c>
      <c r="I258" s="43">
        <f t="shared" si="4"/>
        <v>1039821.0600000005</v>
      </c>
      <c r="J258" s="43">
        <f t="shared" si="4"/>
        <v>116990327.26</v>
      </c>
      <c r="K258" s="43">
        <f t="shared" si="4"/>
        <v>23398064.429999996</v>
      </c>
      <c r="L258" s="43">
        <f t="shared" si="4"/>
        <v>93592262.83000004</v>
      </c>
      <c r="M258" s="43">
        <f t="shared" si="4"/>
        <v>7499999.389999998</v>
      </c>
      <c r="N258" s="43">
        <f t="shared" si="4"/>
        <v>1499999.3900000004</v>
      </c>
      <c r="O258" s="43">
        <f t="shared" si="4"/>
        <v>5999999.999999995</v>
      </c>
      <c r="P258" s="43">
        <f t="shared" si="4"/>
        <v>106774867.17999996</v>
      </c>
      <c r="Q258" s="44"/>
    </row>
    <row r="259" spans="1:16" ht="12.75">
      <c r="A259" s="1"/>
      <c r="B259" s="46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7"/>
    </row>
    <row r="260" spans="1:16" ht="15.75">
      <c r="A260" s="48"/>
      <c r="B260" s="49" t="s">
        <v>103</v>
      </c>
      <c r="C260" s="50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2"/>
      <c r="O260" s="53"/>
      <c r="P260" s="54"/>
    </row>
    <row r="261" spans="1:16" ht="19.5" customHeight="1">
      <c r="A261" s="48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6"/>
      <c r="O261" s="57"/>
      <c r="P261" s="53"/>
    </row>
    <row r="262" spans="1:16" ht="19.5" customHeight="1">
      <c r="A262" s="48"/>
      <c r="B262" s="58" t="s">
        <v>264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9"/>
      <c r="O262" s="60"/>
      <c r="P262" s="60"/>
    </row>
    <row r="263" spans="1:16" ht="19.5" customHeight="1">
      <c r="A263" s="48"/>
      <c r="B263" s="58" t="s">
        <v>265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9"/>
      <c r="O263" s="60"/>
      <c r="P263" s="60"/>
    </row>
    <row r="264" spans="1:16" ht="19.5" customHeight="1">
      <c r="A264" s="48"/>
      <c r="B264" s="61" t="s">
        <v>266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2"/>
      <c r="P264" s="62"/>
    </row>
    <row r="265" spans="1:16" ht="19.5" customHeight="1">
      <c r="A265" s="63"/>
      <c r="B265" s="58"/>
      <c r="C265" s="58"/>
      <c r="D265" s="58"/>
      <c r="E265" s="58"/>
      <c r="F265" s="58"/>
      <c r="G265" s="58"/>
      <c r="H265" s="64"/>
      <c r="I265" s="64"/>
      <c r="J265" s="59"/>
      <c r="K265" s="59"/>
      <c r="L265" s="59"/>
      <c r="M265" s="59"/>
      <c r="N265" s="59"/>
      <c r="O265" s="60"/>
      <c r="P265" s="60"/>
    </row>
    <row r="266" spans="1:16" ht="19.5" customHeight="1">
      <c r="A266" s="63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0"/>
      <c r="P266" s="60"/>
    </row>
    <row r="267" spans="1:16" ht="19.5" customHeight="1">
      <c r="A267" s="63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0"/>
      <c r="P267" s="60"/>
    </row>
    <row r="268" spans="1:16" ht="19.5" customHeight="1">
      <c r="A268" s="63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6"/>
      <c r="P268" s="67"/>
    </row>
    <row r="269" spans="1:16" ht="19.5" customHeight="1">
      <c r="A269" s="63"/>
      <c r="B269" s="68"/>
      <c r="C269" s="68"/>
      <c r="D269" s="68"/>
      <c r="E269" s="68"/>
      <c r="F269" s="68"/>
      <c r="G269" s="68"/>
      <c r="H269" s="68"/>
      <c r="I269" s="68"/>
      <c r="J269" s="67"/>
      <c r="K269" s="67"/>
      <c r="L269" s="67"/>
      <c r="M269" s="67"/>
      <c r="N269" s="67"/>
      <c r="O269" s="67"/>
      <c r="P269" s="67"/>
    </row>
    <row r="270" spans="1:16" ht="19.5" customHeight="1">
      <c r="A270" s="63"/>
      <c r="B270" s="69"/>
      <c r="C270" s="68"/>
      <c r="D270" s="68"/>
      <c r="E270" s="68"/>
      <c r="F270" s="68"/>
      <c r="G270" s="68"/>
      <c r="H270" s="70"/>
      <c r="I270" s="70"/>
      <c r="J270" s="71"/>
      <c r="K270" s="71"/>
      <c r="L270" s="71"/>
      <c r="M270" s="67"/>
      <c r="N270" s="67"/>
      <c r="O270" s="67"/>
      <c r="P270" s="67"/>
    </row>
    <row r="271" spans="1:16" ht="15.75" customHeight="1">
      <c r="A271" s="63"/>
      <c r="B271" s="68"/>
      <c r="C271" s="68"/>
      <c r="D271" s="68"/>
      <c r="E271" s="68"/>
      <c r="F271" s="68"/>
      <c r="G271" s="68"/>
      <c r="H271" s="70"/>
      <c r="I271" s="70"/>
      <c r="J271" s="71"/>
      <c r="K271" s="71"/>
      <c r="L271" s="71"/>
      <c r="M271" s="67"/>
      <c r="N271" s="67"/>
      <c r="O271" s="67"/>
      <c r="P271" s="67"/>
    </row>
    <row r="272" spans="1:16" ht="15.75" customHeight="1">
      <c r="A272" s="63"/>
      <c r="B272" s="68"/>
      <c r="C272" s="68"/>
      <c r="D272" s="68"/>
      <c r="E272" s="68"/>
      <c r="F272" s="68"/>
      <c r="G272" s="68"/>
      <c r="H272" s="70"/>
      <c r="I272" s="70"/>
      <c r="J272" s="71"/>
      <c r="K272" s="71"/>
      <c r="L272" s="71"/>
      <c r="M272" s="67"/>
      <c r="N272" s="67"/>
      <c r="O272" s="67"/>
      <c r="P272" s="67"/>
    </row>
    <row r="273" spans="1:16" ht="15.75" customHeight="1">
      <c r="A273" s="63"/>
      <c r="B273" s="63"/>
      <c r="C273" s="72"/>
      <c r="D273" s="63"/>
      <c r="E273" s="63"/>
      <c r="F273" s="63"/>
      <c r="G273" s="63"/>
      <c r="H273" s="63"/>
      <c r="I273" s="63"/>
      <c r="J273" s="63"/>
      <c r="K273" s="48"/>
      <c r="L273" s="48"/>
      <c r="M273" s="73" t="s">
        <v>267</v>
      </c>
      <c r="N273" s="73"/>
      <c r="O273" s="73"/>
      <c r="P273" s="73"/>
    </row>
    <row r="274" spans="1:16" ht="18" customHeight="1">
      <c r="A274" s="63"/>
      <c r="B274" s="63"/>
      <c r="C274" s="72"/>
      <c r="D274" s="63"/>
      <c r="E274" s="63"/>
      <c r="F274" s="63"/>
      <c r="G274" s="63"/>
      <c r="H274" s="63"/>
      <c r="I274" s="63"/>
      <c r="J274" s="63"/>
      <c r="K274" s="48"/>
      <c r="L274" s="48"/>
      <c r="M274" s="74" t="s">
        <v>268</v>
      </c>
      <c r="N274" s="74"/>
      <c r="O274" s="74"/>
      <c r="P274" s="74"/>
    </row>
    <row r="275" spans="1:16" ht="15.75">
      <c r="A275" s="63"/>
      <c r="B275" s="63"/>
      <c r="C275" s="72"/>
      <c r="D275" s="63"/>
      <c r="E275" s="63"/>
      <c r="F275" s="63"/>
      <c r="G275" s="63"/>
      <c r="H275" s="63"/>
      <c r="I275" s="63"/>
      <c r="J275" s="63"/>
      <c r="K275" s="48"/>
      <c r="L275" s="48"/>
      <c r="M275" s="73" t="s">
        <v>269</v>
      </c>
      <c r="N275" s="73"/>
      <c r="O275" s="73"/>
      <c r="P275" s="73"/>
    </row>
    <row r="276" spans="1:16" ht="15.75">
      <c r="A276" s="63"/>
      <c r="B276" s="63"/>
      <c r="C276" s="72"/>
      <c r="D276" s="63"/>
      <c r="E276" s="63"/>
      <c r="F276" s="63"/>
      <c r="G276" s="63"/>
      <c r="H276" s="63"/>
      <c r="I276" s="63"/>
      <c r="J276" s="63"/>
      <c r="K276" s="63"/>
      <c r="L276" s="63"/>
      <c r="M276" s="75"/>
      <c r="N276" s="75"/>
      <c r="O276" s="75"/>
      <c r="P276" s="75"/>
    </row>
  </sheetData>
  <mergeCells count="20">
    <mergeCell ref="M275:P275"/>
    <mergeCell ref="M276:P276"/>
    <mergeCell ref="B265:G265"/>
    <mergeCell ref="B267:N267"/>
    <mergeCell ref="M273:P273"/>
    <mergeCell ref="M274:P274"/>
    <mergeCell ref="B261:M261"/>
    <mergeCell ref="B262:M262"/>
    <mergeCell ref="B263:M263"/>
    <mergeCell ref="B264:N264"/>
    <mergeCell ref="A10:A11"/>
    <mergeCell ref="B10:B11"/>
    <mergeCell ref="C10:C11"/>
    <mergeCell ref="D10:F10"/>
    <mergeCell ref="P10:P11"/>
    <mergeCell ref="G10:I10"/>
    <mergeCell ref="J10:L10"/>
    <mergeCell ref="M10:O10"/>
    <mergeCell ref="B7:O7"/>
    <mergeCell ref="B8:O8"/>
  </mergeCells>
  <printOptions/>
  <pageMargins left="0.75" right="0.75" top="1" bottom="1" header="0.492125985" footer="0.492125985"/>
  <pageSetup horizontalDpi="600" verticalDpi="600" orientation="portrait" paperSize="9" r:id="rId5"/>
  <drawing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2014-04-24T17:49:56Z</dcterms:modified>
  <cp:category/>
  <cp:version/>
  <cp:contentType/>
  <cp:contentStatus/>
</cp:coreProperties>
</file>