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nior.costa\Downloads\"/>
    </mc:Choice>
  </mc:AlternateContent>
  <bookViews>
    <workbookView xWindow="0" yWindow="0" windowWidth="21600" windowHeight="9880" activeTab="1"/>
  </bookViews>
  <sheets>
    <sheet name="Empresas 2025 - Critérios" sheetId="1" r:id="rId1"/>
    <sheet name="Dimensões" sheetId="2" r:id="rId2"/>
    <sheet name="Itens de Verificação" sheetId="3" r:id="rId3"/>
  </sheets>
  <definedNames>
    <definedName name="_xlnm._FilterDatabase" localSheetId="0" hidden="1">'Empresas 2025 - Critérios'!$A$2:$I$138</definedName>
  </definedNames>
  <calcPr calcId="152511"/>
  <extLst>
    <ext uri="GoogleSheetsCustomDataVersion2">
      <go:sheetsCustomData xmlns:go="http://customooxmlschemas.google.com/" r:id="rId7" roundtripDataChecksum="UUUadRB8l9fxVDUAHuSH5bV+UzYfFVk8zKWEM9KV0BI="/>
    </ext>
  </extLst>
</workbook>
</file>

<file path=xl/calcChain.xml><?xml version="1.0" encoding="utf-8"?>
<calcChain xmlns="http://schemas.openxmlformats.org/spreadsheetml/2006/main">
  <c r="F21" i="2" l="1"/>
  <c r="E21" i="2"/>
  <c r="D21" i="2"/>
  <c r="G21" i="2"/>
  <c r="M16" i="2"/>
  <c r="L16" i="2"/>
  <c r="K16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N2" i="2"/>
  <c r="N16" i="2" l="1"/>
</calcChain>
</file>

<file path=xl/comments1.xml><?xml version="1.0" encoding="utf-8"?>
<comments xmlns="http://schemas.openxmlformats.org/spreadsheetml/2006/main">
  <authors>
    <author/>
  </authors>
  <commentList>
    <comment ref="B73" authorId="0" shapeId="0">
      <text>
        <r>
          <rPr>
            <sz val="11"/>
            <color theme="1"/>
            <rFont val="Calibri"/>
            <scheme val="minor"/>
          </rPr>
          <t>======
ID#AAAAyv5UFu0
Gerência Transparência Institucional    (2023-06-08 14:24:26)
Vamos discutir sobre esse Grupo juntos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+Knboho+PljhSRc/TjuLpozc79w=="/>
    </ext>
  </extLst>
</comments>
</file>

<file path=xl/sharedStrings.xml><?xml version="1.0" encoding="utf-8"?>
<sst xmlns="http://schemas.openxmlformats.org/spreadsheetml/2006/main" count="752" uniqueCount="306">
  <si>
    <r>
      <rPr>
        <sz val="14"/>
        <color theme="1"/>
        <rFont val="Calibri"/>
      </rPr>
      <t xml:space="preserve"> </t>
    </r>
    <r>
      <rPr>
        <b/>
        <sz val="14"/>
        <color theme="1"/>
        <rFont val="Calibri"/>
      </rPr>
      <t xml:space="preserve"> 7ª EDIÇÃO DO PRÊMIO GOIÁS MAIS TRANSPARENTE- MATRIZ DE AVALIAÇÃO PARA EMPRESAS PÚBLICAS E SOCIEDADES DE ECONOMIA MISTA</t>
    </r>
  </si>
  <si>
    <t>ITEM</t>
  </si>
  <si>
    <t>CRITÉRIO</t>
  </si>
  <si>
    <t xml:space="preserve">CLASSIFICAÇÃO </t>
  </si>
  <si>
    <t>FUNDAMENTAÇÃO</t>
  </si>
  <si>
    <t xml:space="preserve"> DISPONIBILIDADE (peso 30%)</t>
  </si>
  <si>
    <t>ATUALIDADE
(peso 30%)</t>
  </si>
  <si>
    <t>SÉRIE HISTÓRICA
(peso 20%)</t>
  </si>
  <si>
    <t>GRAVAÇÃO RELATÓRIOS
(peso 10%)</t>
  </si>
  <si>
    <t>FILTRO DE PESQUISA    (peso 10%)</t>
  </si>
  <si>
    <t>1.</t>
  </si>
  <si>
    <t>INFORMAÇÕES PRIORITÁRIAS</t>
  </si>
  <si>
    <t>1.1</t>
  </si>
  <si>
    <r>
      <rPr>
        <b/>
        <sz val="10"/>
        <color rgb="FF000000"/>
        <rFont val="Calibri"/>
      </rPr>
      <t>Sítio Oficial Próprio</t>
    </r>
    <r>
      <rPr>
        <sz val="10"/>
        <color rgb="FF000000"/>
        <rFont val="Calibri"/>
      </rPr>
      <t xml:space="preserve"> - Possui sítio oficial próprio na internet?</t>
    </r>
  </si>
  <si>
    <t>Essencial</t>
  </si>
  <si>
    <r>
      <rPr>
        <sz val="10"/>
        <color rgb="FF000000"/>
        <rFont val="Calibri"/>
      </rPr>
      <t xml:space="preserve">Art. 48, § 1º, II, da Lei Complementar Federal nº 101/2000; Art. 3º, III, 6º, I, e 8º, § 2º, da Lei Federal nº 12.527/2011; art. 6º, caput da Lei Estadual nº 18.025/2013 </t>
    </r>
    <r>
      <rPr>
        <b/>
        <sz val="10"/>
        <color rgb="FF000000"/>
        <rFont val="Calibri"/>
      </rPr>
      <t xml:space="preserve">e </t>
    </r>
    <r>
      <rPr>
        <sz val="10"/>
        <color rgb="FF000000"/>
        <rFont val="Calibri"/>
      </rPr>
      <t>Art. 5º, § 5º do Decreto  Estadual 10.433/2024.</t>
    </r>
  </si>
  <si>
    <t>Não se aplica</t>
  </si>
  <si>
    <r>
      <rPr>
        <b/>
        <sz val="10"/>
        <color rgb="FF000000"/>
        <rFont val="Calibri"/>
      </rPr>
      <t>Página de Acesso à Informação</t>
    </r>
    <r>
      <rPr>
        <sz val="10"/>
        <color rgb="FF000000"/>
        <rFont val="Calibri"/>
      </rPr>
      <t xml:space="preserve"> - Possui página de acesso à informação própria na internet? </t>
    </r>
  </si>
  <si>
    <r>
      <rPr>
        <sz val="10"/>
        <color rgb="FF1F1F1F"/>
        <rFont val="Calibri"/>
      </rPr>
      <t xml:space="preserve">Art. 48, § 1º, II, da Lei Complementar Federal nº  101/2000; Art. 8º, § 2º, da Lei Federal nº 12.527/2011 e art. 6º, </t>
    </r>
    <r>
      <rPr>
        <sz val="10"/>
        <color rgb="FF000000"/>
        <rFont val="Calibri"/>
      </rPr>
      <t>caput da Lei Estadual nº 18.025/2013.</t>
    </r>
  </si>
  <si>
    <r>
      <rPr>
        <b/>
        <sz val="10"/>
        <color rgb="FF000000"/>
        <rFont val="Calibri"/>
      </rPr>
      <t>Link para a Página de Acesso à Informação</t>
    </r>
    <r>
      <rPr>
        <sz val="10"/>
        <color rgb="FF000000"/>
        <rFont val="Calibri"/>
      </rPr>
      <t xml:space="preserve"> - O link para a página de acesso à informação está visível na capa do site?</t>
    </r>
  </si>
  <si>
    <t>Obrigatória</t>
  </si>
  <si>
    <t>Art. 8º, caput, da Lei Federal nº 12.527/2011 e art. 6º, caput da Lei Estadual nº 18.025/2013.</t>
  </si>
  <si>
    <r>
      <rPr>
        <b/>
        <sz val="10"/>
        <color rgb="FF000000"/>
        <rFont val="Calibri"/>
      </rPr>
      <t xml:space="preserve">Ferramenta de Pesquisa </t>
    </r>
    <r>
      <rPr>
        <sz val="10"/>
        <color rgb="FF000000"/>
        <rFont val="Calibri"/>
      </rPr>
      <t>- O site contém ferramenta de pesquisa de conteúdo que permita o acesso à informação?</t>
    </r>
  </si>
  <si>
    <t>Art. 8º, § 3º, I, da Lei Federal nº 12.527/2011 e Art. 6º, § 3º, II, da Lei Estadual nº 18.025/2013.</t>
  </si>
  <si>
    <t>2.</t>
  </si>
  <si>
    <t>INFORMAÇÕES INSTITUCIONAIS</t>
  </si>
  <si>
    <t>2.1</t>
  </si>
  <si>
    <r>
      <rPr>
        <b/>
        <sz val="10"/>
        <color rgb="FF000000"/>
        <rFont val="Calibri"/>
      </rPr>
      <t>Estrutura Organizacional -</t>
    </r>
    <r>
      <rPr>
        <sz val="10"/>
        <color rgb="FF000000"/>
        <rFont val="Calibri"/>
      </rPr>
      <t xml:space="preserve"> Divulga a sua estrutura organizacional? </t>
    </r>
  </si>
  <si>
    <t>Art. 8º, § 1º, I, da Lei Federal nº  12.527/2011 e Art. 6º, § 1º, I,  da Lei Estadual nº 18.025/2013.</t>
  </si>
  <si>
    <t>2.2</t>
  </si>
  <si>
    <r>
      <rPr>
        <b/>
        <sz val="10"/>
        <color rgb="FF000000"/>
        <rFont val="Calibri"/>
      </rPr>
      <t>Competências -</t>
    </r>
    <r>
      <rPr>
        <sz val="10"/>
        <color rgb="FF000000"/>
        <rFont val="Calibri"/>
      </rPr>
      <t xml:space="preserve"> Divulga competências e/ou atribuições?</t>
    </r>
  </si>
  <si>
    <t>Art. 8º, § 1º, I, da Lei Federal nº 12.527/2011; Art. 6º, VI, b, da Lei 13.460/2017 e Art. 6º, § 1º, I, da Lei Estadual nº 18.025/2013</t>
  </si>
  <si>
    <t>2.3</t>
  </si>
  <si>
    <r>
      <rPr>
        <b/>
        <sz val="10"/>
        <color rgb="FF000000"/>
        <rFont val="Calibri"/>
      </rPr>
      <t>Missão, Princípios e Valores</t>
    </r>
    <r>
      <rPr>
        <sz val="10"/>
        <color rgb="FF000000"/>
        <rFont val="Calibri"/>
      </rPr>
      <t xml:space="preserve"> - disponibiliza em local de fácil acesso a missão, princípios e valores da instituição?</t>
    </r>
  </si>
  <si>
    <t>Recomendada</t>
  </si>
  <si>
    <t>Art. 3º c/c art. 6º, I, c/c art. 7º, II e VI, c/c art. 8º, caput e § 2º da Lei 12.527/2011 (LAI)</t>
  </si>
  <si>
    <r>
      <rPr>
        <b/>
        <sz val="10"/>
        <color rgb="FF000000"/>
        <rFont val="Calibri"/>
      </rPr>
      <t>Cargos e seus ocupantes -</t>
    </r>
    <r>
      <rPr>
        <sz val="10"/>
        <color rgb="FF000000"/>
        <rFont val="Calibri"/>
      </rPr>
      <t xml:space="preserve"> Identifica o nome  dos titulares da estrutura básica e dos membros dos conselhos de administração e fiscal com os respectivos endereços, e-mails, telefones, código SEI (caso a entidade utilize o SEI-Sistema Eletrônico de Informações), e </t>
    </r>
    <r>
      <rPr>
        <b/>
        <sz val="10"/>
        <color rgb="FF000000"/>
        <rFont val="Calibri"/>
      </rPr>
      <t>divulga os currículos profissionais resumidos</t>
    </r>
    <r>
      <rPr>
        <sz val="10"/>
        <color rgb="FF000000"/>
        <rFont val="Calibri"/>
      </rPr>
      <t xml:space="preserve"> do dirigente máximo, da diretoria executiva da entidade e dos membros dos conselhos de administração e fiscal?</t>
    </r>
  </si>
  <si>
    <r>
      <rPr>
        <b/>
        <sz val="10"/>
        <color rgb="FF000000"/>
        <rFont val="Calibri"/>
      </rPr>
      <t xml:space="preserve">Agenda de Autoridades - </t>
    </r>
    <r>
      <rPr>
        <sz val="10"/>
        <color rgb="FF000000"/>
        <rFont val="Calibri"/>
      </rPr>
      <t>Apresenta agenda atualizada de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 xml:space="preserve">todos os cargos da estrutura básica (nome e cargo), indicando seus compromissos públicos </t>
    </r>
    <r>
      <rPr>
        <b/>
        <sz val="10"/>
        <color rgb="FF000000"/>
        <rFont val="Calibri"/>
      </rPr>
      <t>antecipadamente à sua ocorrência</t>
    </r>
    <r>
      <rPr>
        <sz val="10"/>
        <color rgb="FF000000"/>
        <rFont val="Calibri"/>
      </rPr>
      <t xml:space="preserve"> (data, local e horário) ou do substituto, nos casos de afastamento com substituição?</t>
    </r>
  </si>
  <si>
    <r>
      <rPr>
        <sz val="10"/>
        <color theme="1"/>
        <rFont val="Calibri"/>
      </rPr>
      <t>Legislação Estadual: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Art. 11 da Lei Estadual nº 18.846/2015.</t>
    </r>
  </si>
  <si>
    <r>
      <rPr>
        <b/>
        <sz val="10"/>
        <color rgb="FF000000"/>
        <rFont val="Calibri"/>
      </rPr>
      <t>Endereços, telefones, e-mails e horários de atendimento -</t>
    </r>
    <r>
      <rPr>
        <sz val="10"/>
        <color rgb="FF000000"/>
        <rFont val="Calibri"/>
      </rPr>
      <t xml:space="preserve"> Divulga os endereços, telefones e horários de atendimento da entidade e e-mails institucionais?</t>
    </r>
  </si>
  <si>
    <t>Art. 8º, § 1º, I, da Lei Federal nº 12.527/2011 e  Art. 6º,  § 1º, I,  da Lei Estadual nº 18.025/2013.</t>
  </si>
  <si>
    <r>
      <rPr>
        <b/>
        <sz val="10"/>
        <color rgb="FF000000"/>
        <rFont val="Calibri"/>
      </rPr>
      <t>Carta de Serviços -</t>
    </r>
    <r>
      <rPr>
        <sz val="10"/>
        <color rgb="FF000000"/>
        <rFont val="Calibri"/>
      </rPr>
      <t xml:space="preserve"> Divulga Carta de Serviços ao Usuário?</t>
    </r>
  </si>
  <si>
    <t>Art. 7º e seguintes da Lei Federal nº 13.460/2017; Art. 15, parágrafo único, da Lei Complementar Estadual nº 138/2018; Art. 1°, 3° e seguintes do Decreto Estadual nº 9.574/2019 e Art. 2° e seguintes do Decreto Estadual nº 9.668/2020.</t>
  </si>
  <si>
    <r>
      <rPr>
        <b/>
        <sz val="10"/>
        <color rgb="FF000000"/>
        <rFont val="Calibri"/>
      </rPr>
      <t>Legislação Aplicável -</t>
    </r>
    <r>
      <rPr>
        <sz val="10"/>
        <color rgb="FF000000"/>
        <rFont val="Calibri"/>
      </rPr>
      <t xml:space="preserve"> Divulga os atos normativos próprios e aplicáveis a entidade? O item deve apresentar obrigatoriamente, em destaque, o ato ou lei de criação, o estatuto social, constando a composição do capital social e extrato das atas de assembleias gerais.
</t>
    </r>
  </si>
  <si>
    <t>Art. 37 da Constituição Federal (princípio da publicidade); Art. 3º, II, Art. 6º, I, Art. 7º, II, V e VI e Art. 8º da Lei n° 12.527/2011; Art. 6°, § 1°, I, da lei Estadual nº 18.025/2013.</t>
  </si>
  <si>
    <r>
      <rPr>
        <b/>
        <sz val="10"/>
        <color rgb="FF000000"/>
        <rFont val="Calibri"/>
      </rPr>
      <t xml:space="preserve">Redes Sociais - </t>
    </r>
    <r>
      <rPr>
        <sz val="10"/>
        <color rgb="FF000000"/>
        <rFont val="Calibri"/>
      </rPr>
      <t>Participa em redes sociais e apresenta, no seu sítio institucional, link de acesso ao seu perfil?</t>
    </r>
  </si>
  <si>
    <t>Arts. 3º, III, 6º, I, e 8º, § 2º, da Lei Federal nº 12.527/2011 e Art. 6º da Lei Estadual nº 18.025/2013.</t>
  </si>
  <si>
    <r>
      <rPr>
        <b/>
        <sz val="10"/>
        <color rgb="FF000000"/>
        <rFont val="Calibri"/>
      </rPr>
      <t>Comitê de Auditoria Estatutário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a composição do comitê, as atas de reuniões e o Relatório anual elaborado pelo Comitê de Auditoria Estatutário, com informações sobre as atividades e os resultados e suas conclusões e recomendações?</t>
    </r>
  </si>
  <si>
    <t>Art. 24, § 1º, VII, e § 4º da Lei Federal nº 13.303/2016</t>
  </si>
  <si>
    <r>
      <rPr>
        <b/>
        <sz val="10"/>
        <color rgb="FF000000"/>
        <rFont val="Calibri"/>
      </rPr>
      <t>Comitê de Elegibilidade Estatutário 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Apresenta as Atas das reuniões do Comitê de Elegibilidade Estatutário ou Comitê de Pessoas, Elegibilidade, Sucessão e Remuneração, na forma de sumário dos fatos ocorridos, inclusive das dissidências e protestos?</t>
    </r>
  </si>
  <si>
    <t>Art. 10 da Lei Federal nº 13.303/2016, Art. 21 do Decreto nº 8.945/2016, Art. 16 do Decreto Estadual nº 10.433/2024</t>
  </si>
  <si>
    <r>
      <rPr>
        <b/>
        <sz val="10"/>
        <color rgb="FF000000"/>
        <rFont val="Calibri"/>
      </rPr>
      <t>Radar da Transparência Pública</t>
    </r>
    <r>
      <rPr>
        <sz val="10"/>
        <color rgb="FF000000"/>
        <rFont val="Calibri"/>
      </rPr>
      <t xml:space="preserve"> - Inclui botão do Radar da Transparência Pública no site institucional?</t>
    </r>
  </si>
  <si>
    <t>Art. 37 da CF (princípio da publicidade) e art. 3º da Lei nº 12.527/2011 – LAI.</t>
  </si>
  <si>
    <t>2.13</t>
  </si>
  <si>
    <r>
      <rPr>
        <b/>
        <sz val="10"/>
        <color theme="1"/>
        <rFont val="Calibri"/>
      </rPr>
      <t xml:space="preserve">Painel da Gerência de Governança das Estatais - </t>
    </r>
    <r>
      <rPr>
        <sz val="10"/>
        <color theme="1"/>
        <rFont val="Calibri"/>
      </rPr>
      <t>Disponibiliza item com link para o Painel das Empresas Estatais, elaborado pela Superintendência de Sistemas de Informação da SEAD?</t>
    </r>
  </si>
  <si>
    <t>Art. 6º, I, c/c Art. 7º da Lei Federal nº 12.527/2011 e Art. 6º da Lei Estadual nº 18.025/2013</t>
  </si>
  <si>
    <t>2.14</t>
  </si>
  <si>
    <r>
      <rPr>
        <b/>
        <sz val="10"/>
        <color rgb="FF000000"/>
        <rFont val="Calibri"/>
      </rPr>
      <t>Perguntas e respostas frequentes -</t>
    </r>
    <r>
      <rPr>
        <sz val="10"/>
        <color rgb="FF000000"/>
        <rFont val="Calibri"/>
      </rPr>
      <t xml:space="preserve"> Divulga as perguntas e respostas mais frequentes relacionadas às atividades desenvolvidas pela entidade?</t>
    </r>
  </si>
  <si>
    <t>Art. 8º, § 1º, VI, da Lei Federal nº 12.527/2011 e Art. 6º, § 1º, VI,  da Lei Estadual nº 18.025/2013.</t>
  </si>
  <si>
    <t>2.15</t>
  </si>
  <si>
    <r>
      <rPr>
        <b/>
        <sz val="10"/>
        <color rgb="FF000000"/>
        <rFont val="Calibri"/>
      </rPr>
      <t>Crédito/Financiamento - Informações gerais (</t>
    </r>
    <r>
      <rPr>
        <b/>
        <sz val="10"/>
        <color rgb="FFFF0000"/>
        <rFont val="Calibri"/>
      </rPr>
      <t>Item exclusivo para GOIÁSFOMENTO</t>
    </r>
    <r>
      <rPr>
        <b/>
        <sz val="10"/>
        <color rgb="FF000000"/>
        <rFont val="Calibri"/>
      </rPr>
      <t>)  -</t>
    </r>
    <r>
      <rPr>
        <sz val="10"/>
        <color rgb="FF000000"/>
        <rFont val="Calibri"/>
      </rPr>
      <t xml:space="preserve"> Divulga anualmente, em relação a atividades de concessão de crédito/financiamento, informações sobre fundamento legal, beneficiário (nome e CNPJ), justificativa, valor, condições e resultados esperados?</t>
    </r>
  </si>
  <si>
    <t>Arts. 48, § 1º, II e 48­-A, da Lei Complementar Federal nº 101/2000; Art. 8º, § 3º, II, III, IV, V e VI, da Lei Federal nº 12.527/2011.</t>
  </si>
  <si>
    <t>2.16</t>
  </si>
  <si>
    <r>
      <rPr>
        <b/>
        <sz val="10"/>
        <color rgb="FF000000"/>
        <rFont val="Calibri"/>
      </rPr>
      <t>Crédito/Financiamento - Avaliação de risco socioambiental (</t>
    </r>
    <r>
      <rPr>
        <b/>
        <sz val="10"/>
        <color rgb="FFFF0000"/>
        <rFont val="Calibri"/>
      </rPr>
      <t>Item exclusivo para GOIÁSFOMENTO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elaboração de avaliação de risco socioambiental e/ou critérios e métricas ambientais de projeto financiado, que tenham sido considerados  antes da concessão de crédito/financiamento?</t>
    </r>
  </si>
  <si>
    <t xml:space="preserve">Art. 7°, inciso VII, alínea "a", Art. 8°, § 1°, inciso V, da Lei Federal n° 12.527/2011
</t>
  </si>
  <si>
    <t>2.17</t>
  </si>
  <si>
    <r>
      <rPr>
        <b/>
        <sz val="10"/>
        <color rgb="FF000000"/>
        <rFont val="Calibri"/>
      </rPr>
      <t>Concessões e/ou parcerias público-privadas (</t>
    </r>
    <r>
      <rPr>
        <b/>
        <sz val="10"/>
        <color rgb="FFFF0000"/>
        <rFont val="Calibri"/>
      </rPr>
      <t>Item exclusivo para GOIÁSPARCERIAS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lista de investimentos do Estado financiados por meio de concessões e/ou parcerias público-privadas, que contenham identificação do projeto, descrição e edital da concessão ou parceria?</t>
    </r>
  </si>
  <si>
    <t>Art. 8°, § 1º, IV e V, da Lei Federal n° 12.527/2011; Art. 7°, inciso II, art. 14 e art. 22, da Lei Federal nº 8.987/1995; art. 4°, inciso V, art. 14, § 6°, da Lei Federal nº 11.079/2004.</t>
  </si>
  <si>
    <t>3.</t>
  </si>
  <si>
    <t>RECEITA</t>
  </si>
  <si>
    <t>3.1</t>
  </si>
  <si>
    <r>
      <rPr>
        <b/>
        <sz val="10"/>
        <color rgb="FF000000"/>
        <rFont val="Calibri"/>
      </rPr>
      <t xml:space="preserve">Receita (Previsão e Realização) </t>
    </r>
    <r>
      <rPr>
        <sz val="10"/>
        <color rgb="FF000000"/>
        <rFont val="Calibri"/>
      </rPr>
      <t>- Divulga as receitas da entidade, evidenciando sua previsão e realização?</t>
    </r>
  </si>
  <si>
    <t>Arts. 48, § 1º, II e 48­-A, II, da Lei Complementar Federal nº 101/2000;  Art. 8º, II, do Decreto Federal nº 10.540/2020, Art. 88 da Lei Federal nº 13.303/2016 e Art. 6º, § 1º, III e IV da Lei Estadual nº 18.025/2013.</t>
  </si>
  <si>
    <r>
      <rPr>
        <b/>
        <sz val="10"/>
        <color rgb="FF000000"/>
        <rFont val="Calibri"/>
      </rPr>
      <t>Receita - Classificação Orçamentária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a classificação orçamentária por natureza da receita (categoria econômica, origem, espécie)?</t>
    </r>
  </si>
  <si>
    <t>Art. 8º, II, "e", do Decreto Federal nº 10.540/2020.</t>
  </si>
  <si>
    <r>
      <rPr>
        <b/>
        <sz val="10"/>
        <color theme="1"/>
        <rFont val="Calibri"/>
      </rPr>
      <t>Doações</t>
    </r>
    <r>
      <rPr>
        <sz val="10"/>
        <color theme="1"/>
        <rFont val="Calibri"/>
      </rPr>
      <t xml:space="preserve"> - Divulga as doações (em dinheiro, bens imóveis ou móveis) e/ou comodatos recebidos (empréstimos sem custo ou doação de serviço) pela entidade ou informa que não recebeu doações?</t>
    </r>
  </si>
  <si>
    <t>Art. 7°, inciso VII, alínea "a" e art. 8°, § 1°, inciso V e § 3°, incisos II, III, IV, V e VI da  Lei Federal n°12.527/2011.</t>
  </si>
  <si>
    <t>4.</t>
  </si>
  <si>
    <t>DESPESA</t>
  </si>
  <si>
    <r>
      <rPr>
        <b/>
        <sz val="10"/>
        <color rgb="FF000000"/>
        <rFont val="Calibri"/>
      </rPr>
      <t xml:space="preserve">Despesas - </t>
    </r>
    <r>
      <rPr>
        <sz val="10"/>
        <color rgb="FF000000"/>
        <rFont val="Calibri"/>
      </rPr>
      <t xml:space="preserve">Divulga informações pormenorizadas das despesas da entidade, contendo: nome do beneficiário do pagamento com respectivo CNPJ/CPF,  descrição do bem  ou serviço, mês de referência, </t>
    </r>
    <r>
      <rPr>
        <b/>
        <u/>
        <sz val="10"/>
        <color rgb="FF000000"/>
        <rFont val="Calibri"/>
      </rPr>
      <t>preço unitário, quantidade, valor total de aquisição</t>
    </r>
    <r>
      <rPr>
        <sz val="10"/>
        <color rgb="FF000000"/>
        <rFont val="Calibri"/>
      </rPr>
      <t>, forma de pagamento, classificação do objeto ou natureza da respectiva despesa (pessoal, manutenção, serviço de terceiros, etc) e procedimento licitatório (se houver)?</t>
    </r>
  </si>
  <si>
    <t>Art. 48-A, I, da Lei Complementar Federal n° 101/2000 c/c art. 7º, VI e art. 8º, § 1º, II e III da Lei Federal n° 12.527/2011; Art. 37, caput, da Constituição Federal de 1988 (princípio da publicidade); Arts. 48 e 88 da Lei Federal nº 13.303/2016; Art. 6º, § 1º, III e IV da Lei Estadual n° 18.025/2013</t>
  </si>
  <si>
    <r>
      <rPr>
        <b/>
        <sz val="10"/>
        <color rgb="FF000000"/>
        <rFont val="Calibri"/>
      </rPr>
      <t>Despesas - Execução e Classificação Orçamentária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 </t>
    </r>
    <r>
      <rPr>
        <sz val="10"/>
        <color rgb="FF000000"/>
        <rFont val="Calibri"/>
      </rPr>
      <t>Divulga as despesas da entidade, detalhando sua execução (empenho, liquidação e pagamento) e identificando a classificação quanto à natureza da despesa orçamentária (a unidade orçamentária, a função, a subfunção, a natureza da despesa e a fonte dos recursos)?</t>
    </r>
  </si>
  <si>
    <t>Art. 48-A, I, da Lei Complementar Federal nº 101/2000 c/c art. 7º, VI e art. 8º, § 1º, II e III da Lei Federal nº 12.527/2011; art. 37, caput, da Constituição Federal de 1988 (princípio da publicidade), Decreto Federal nº 10.540/2020 e Art. 6º, § 1º, III e IV da Lei Estadual nº 18.025/2013.</t>
  </si>
  <si>
    <r>
      <rPr>
        <b/>
        <sz val="10"/>
        <color rgb="FF000000"/>
        <rFont val="Calibri"/>
      </rPr>
      <t xml:space="preserve">Gastos com Publicidade e Propaganda - </t>
    </r>
    <r>
      <rPr>
        <sz val="10"/>
        <color rgb="FF000000"/>
        <rFont val="Calibri"/>
      </rPr>
      <t xml:space="preserve">apresenta publicação, mensal, do demonstrativo das despesas realizadas com publicidade e propaganda sob qualquer título, </t>
    </r>
    <r>
      <rPr>
        <b/>
        <u/>
        <sz val="10"/>
        <color rgb="FF000000"/>
        <rFont val="Calibri"/>
      </rPr>
      <t>com nomes dos fornecedores de serviços especializados e veículos, bem como informações sobre os totais de valores pagos para cada tipo de serviço e meio de divulgação</t>
    </r>
    <r>
      <rPr>
        <sz val="10"/>
        <color rgb="FF000000"/>
        <rFont val="Calibri"/>
      </rPr>
      <t>?</t>
    </r>
  </si>
  <si>
    <t>Art. 3º c/c art. 6º, I, c/c art. 7º, II e VI, c/c art. 8º, caput e § 1º, III-IV e § 2º da Lei 12.527/2011 (LAI); Art. 93 da Lei 13.303/2016; Art. 10 da Lei 12.232/2010. Legislação Estadual: Art. 92, caput, § 1º, I da Constituição Estadual / 1989 e Art. 93 da Lei 13.303/2016</t>
  </si>
  <si>
    <r>
      <rPr>
        <b/>
        <sz val="10"/>
        <color rgb="FF000000"/>
        <rFont val="Calibri"/>
      </rPr>
      <t xml:space="preserve">Gastos com Patrocínio </t>
    </r>
    <r>
      <rPr>
        <sz val="10"/>
        <color rgb="FF000000"/>
        <rFont val="Calibri"/>
      </rPr>
      <t>-</t>
    </r>
    <r>
      <rPr>
        <b/>
        <sz val="10"/>
        <color rgb="FF000000"/>
        <rFont val="Calibri"/>
      </rPr>
      <t xml:space="preserve"> </t>
    </r>
    <r>
      <rPr>
        <sz val="10"/>
        <color rgb="FF000000"/>
        <rFont val="Calibri"/>
      </rPr>
      <t>apresenta publicação, mensal, do demonstrativo das despesas realizadas com patrocínio sob qualquer título, discriminando beneficiário, valor e finalidade?</t>
    </r>
  </si>
  <si>
    <t xml:space="preserve"> Art. 3º c/c art. 6º, I, art. 7º, II e VI, art. 8º, caput e § 1º, III e IV e § 2º da Lei 12.527/2011 (LAI); Art. 27, § 3º c/c Art. 93 da Lei 13.303/2016 e Art. 44, § 4º do Decreto nº 8.945/2016</t>
  </si>
  <si>
    <r>
      <rPr>
        <b/>
        <sz val="10"/>
        <color rgb="FF000000"/>
        <rFont val="Calibri"/>
      </rPr>
      <t>Ordem Cronológica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</t>
    </r>
    <r>
      <rPr>
        <sz val="10"/>
        <color rgb="FF000000"/>
        <rFont val="Calibri"/>
      </rPr>
      <t>- Divulga a ordem cronológica de seus pagamentos, bem como as justificativas que fundamentarem a eventual alteração dessa ordem?</t>
    </r>
  </si>
  <si>
    <t>Art. 141 da Lei nº 14.133/2021 e Decreto Estadual nº 9.561/2019</t>
  </si>
  <si>
    <t>5.</t>
  </si>
  <si>
    <t>CONVÊNIOS E TRANSFERÊNCIAS</t>
  </si>
  <si>
    <r>
      <rPr>
        <b/>
        <sz val="10"/>
        <color rgb="FF000000"/>
        <rFont val="Calibri"/>
      </rPr>
      <t xml:space="preserve">Convênios Recebidos </t>
    </r>
    <r>
      <rPr>
        <sz val="10"/>
        <color rgb="FF000000"/>
        <rFont val="Calibri"/>
      </rPr>
      <t>- Identifica as transferências recebidas a partir da celebração de convênios/acordos com indicação, no mínimo, do valor total previsto dos recursos envolvidos, do valor recebido, do objeto, da origem (órgão repassador/concedente) e data do repasse?</t>
    </r>
  </si>
  <si>
    <t>Art. 8º, § 1º, II, da Lei Federal nº 12.527/2011 e Art. 6º, § 1º, III da Lei Estadual nº 18.025/2013.</t>
  </si>
  <si>
    <r>
      <rPr>
        <b/>
        <sz val="10"/>
        <color rgb="FF000000"/>
        <rFont val="Calibri"/>
      </rPr>
      <t>Convênios Concedidos</t>
    </r>
    <r>
      <rPr>
        <sz val="10"/>
        <color rgb="FF000000"/>
        <rFont val="Calibri"/>
      </rPr>
      <t xml:space="preserve"> - Identifica as transferências realizadas a partir da celebração de acordos/ajustes, com indicação, no mínimo, do beneficiário, do objeto, do valor total previsto para repasse, do valor concedido e a data do repasse?</t>
    </r>
  </si>
  <si>
    <t>Art. 8º, § 1º, inciso II, da Lei Federal nº 12.527/2011; Art. 8º, inciso I, "f" do Decreto Federal nº 10.540/2020 e Art. 6º, § 1º, III da Lei Estadual nº 18.025/2013.</t>
  </si>
  <si>
    <r>
      <rPr>
        <b/>
        <sz val="10"/>
        <color rgb="FF000000"/>
        <rFont val="Calibri"/>
      </rPr>
      <t>Acordos sem Transferência de Recursos</t>
    </r>
    <r>
      <rPr>
        <sz val="10"/>
        <color rgb="FF000000"/>
        <rFont val="Calibri"/>
      </rPr>
      <t xml:space="preserve"> - Identifica os acordos firmados que não envolvam transferência de recursos financeiros, identificando as partes, o objeto e as obrigações ajustadas?</t>
    </r>
  </si>
  <si>
    <t>Art. 37, caput da Constituição Federal; Art. 8º,  § 1º, V, da Lei Federal nº 12.527/2011 e Art. 6º, § 1º, III da Lei Estadual nº 18.025/2013.</t>
  </si>
  <si>
    <r>
      <rPr>
        <b/>
        <sz val="10"/>
        <color rgb="FF000000"/>
        <rFont val="Calibri"/>
      </rPr>
      <t>Convênios para Exploração de Atividade Econômica</t>
    </r>
    <r>
      <rPr>
        <sz val="10"/>
        <color rgb="FF000000"/>
        <rFont val="Calibri"/>
      </rPr>
      <t xml:space="preserve"> - Identifica os convênios ou ajustes celebrados relativamente à exploração de atividade econômica, no que concerne às obrigações e responsabilidades assumidas em condições distintas às de qualquer outra empresa do setor privado do ramo em que atua?</t>
    </r>
  </si>
  <si>
    <t>Art. 8º, § 2º da Lei nº 13.303/2016; Art. 13, § 3º e § 5º do Decreto nº 8.945/2016</t>
  </si>
  <si>
    <t>6.</t>
  </si>
  <si>
    <t>PESSOAL/DIÁRIAS</t>
  </si>
  <si>
    <r>
      <rPr>
        <b/>
        <sz val="10"/>
        <color rgb="FF000000"/>
        <rFont val="Calibri"/>
      </rPr>
      <t>Folha de Pagamento (Relação Nominal dos Empregados)</t>
    </r>
    <r>
      <rPr>
        <sz val="10"/>
        <color rgb="FF000000"/>
        <rFont val="Calibri"/>
      </rPr>
      <t xml:space="preserve"> - Divulga a relação nominal dos empregados/autoridades (dirigentes)/membros dos conselhos, seus cargos/funções, as respectivas lotações, as suas datas de admissão/exoneração/inativação e a carga horária do cargo/função ocupada/desempenhada?
</t>
    </r>
  </si>
  <si>
    <r>
      <rPr>
        <sz val="10"/>
        <color theme="1"/>
        <rFont val="Calibri"/>
      </rPr>
      <t xml:space="preserve"> Arts. 3º, I, II, III, IV e V, e 8º,</t>
    </r>
    <r>
      <rPr>
        <i/>
        <sz val="10"/>
        <color theme="1"/>
        <rFont val="Calibri"/>
      </rPr>
      <t xml:space="preserve"> capu</t>
    </r>
    <r>
      <rPr>
        <sz val="10"/>
        <color theme="1"/>
        <rFont val="Calibri"/>
      </rPr>
      <t>t e § 1º, II e III, da Lei Federal n° 12.527/2011 c/c arts. 37,</t>
    </r>
    <r>
      <rPr>
        <i/>
        <sz val="10"/>
        <color theme="1"/>
        <rFont val="Calibri"/>
      </rPr>
      <t xml:space="preserve"> capu</t>
    </r>
    <r>
      <rPr>
        <sz val="10"/>
        <color theme="1"/>
        <rFont val="Calibri"/>
      </rPr>
      <t>t (princípios da publicidade e moralidade), e 39, § 6º, da Constituição Federal de 1988;
Art. 6º, § 1º, VIII e § 6º, I,II,III, IV, V e VI da Lei Estadual n° 18.025/2013</t>
    </r>
  </si>
  <si>
    <r>
      <rPr>
        <b/>
        <sz val="10"/>
        <color rgb="FF000000"/>
        <rFont val="Calibri"/>
      </rPr>
      <t>Folha de Pagamento (Remunerações)</t>
    </r>
    <r>
      <rPr>
        <sz val="10"/>
        <color rgb="FF000000"/>
        <rFont val="Calibri"/>
      </rPr>
      <t xml:space="preserve"> - Identifica a remuneração nominal de cada empregado/autoridade/membro, a Tabela com o Padrão Remuneratório dos cargos e funções e Política de Remuneração?</t>
    </r>
  </si>
  <si>
    <r>
      <rPr>
        <sz val="10"/>
        <color rgb="FF000000"/>
        <rFont val="Calibri"/>
      </rPr>
      <t xml:space="preserve"> Arts. 3º, I, II, III, IV e V, e 8º,</t>
    </r>
    <r>
      <rPr>
        <i/>
        <sz val="10"/>
        <color rgb="FF000000"/>
        <rFont val="Calibri"/>
      </rPr>
      <t xml:space="preserve"> capu</t>
    </r>
    <r>
      <rPr>
        <sz val="10"/>
        <color rgb="FF000000"/>
        <rFont val="Calibri"/>
      </rPr>
      <t>t e § 1º, II e III, da Lei Federal n° 12.527/2011; Arts. 37,</t>
    </r>
    <r>
      <rPr>
        <i/>
        <sz val="10"/>
        <color rgb="FF000000"/>
        <rFont val="Calibri"/>
      </rPr>
      <t xml:space="preserve"> capu</t>
    </r>
    <r>
      <rPr>
        <sz val="10"/>
        <color rgb="FF000000"/>
        <rFont val="Calibri"/>
      </rPr>
      <t>t (princípios da publicidade e moralidade) e 39, § 6º, da Constituição Federal de 1988;
Art. 8º, III c/c art. 12, I, da Lei Federal 13.303/2016; Art. 6º, § 1º, VIII e § 6º, I,II,III, IV, V, VI e VII da Lei Estadual n° 18.025/2013; Art. 5º, III, e Art. 13, I, do Decreto Estadual nº 10.433/2024</t>
    </r>
  </si>
  <si>
    <r>
      <rPr>
        <b/>
        <sz val="10"/>
        <color rgb="FF000000"/>
        <rFont val="Calibri"/>
      </rPr>
      <t>Lista de Estagiários</t>
    </r>
    <r>
      <rPr>
        <sz val="10"/>
        <color rgb="FF000000"/>
        <rFont val="Calibri"/>
      </rPr>
      <t xml:space="preserve"> - Divulga a lista de seus estagiários?</t>
    </r>
  </si>
  <si>
    <t xml:space="preserve">Arts. 37, "caput" (princípios da publicidade e moralidade) e 39, § 6º, da CF; arts. 3º, incisos I, II, III, IV e V, e 8º  da Lei nº 12.527/2011 - LAI </t>
  </si>
  <si>
    <r>
      <rPr>
        <b/>
        <sz val="10"/>
        <color rgb="FF000000"/>
        <rFont val="Calibri"/>
      </rPr>
      <t>Trabalhadores Terceirizados</t>
    </r>
    <r>
      <rPr>
        <sz val="10"/>
        <color rgb="FF000000"/>
        <rFont val="Calibri"/>
      </rPr>
      <t xml:space="preserve"> - Publica lista dos terceirizados que prestam serviços para a entidade, contendo, em relação a cada um deles: nome completo, função ou atividade exercida, nome da empresa empregadora e remuneração?</t>
    </r>
  </si>
  <si>
    <t>Art. 3º, I, II e III, c/c art. 6º, I, art. 7º, II e VI, art. 8º, caput e § 1º, III e § 2º da Lei  Federal nº 12.527/2011</t>
  </si>
  <si>
    <r>
      <rPr>
        <b/>
        <sz val="10"/>
        <color rgb="FF000000"/>
        <rFont val="Calibri"/>
      </rPr>
      <t xml:space="preserve">Diárias - informações gerais - </t>
    </r>
    <r>
      <rPr>
        <sz val="10"/>
        <color rgb="FF000000"/>
        <rFont val="Calibri"/>
      </rPr>
      <t>Divulga o nome e o cargo/função do beneficiário, além do número de diárias usufruídas por afastamento, período de afastamento, motivo do afastamento e local de destino?</t>
    </r>
  </si>
  <si>
    <t>Art. 48-A, I, da Lei Complementar nº 101/2000; Arts. 3º, I, II, III, IV e V, 7º, VI, e 8º da Lei Federal nº 12.527/2011; Art. 8º, inciso I, "e" do Decreto Federal nº 10.540/2020 e Art. 6º, § 1º, VIII da Lei Estadual nº 18.025/2013.</t>
  </si>
  <si>
    <r>
      <rPr>
        <b/>
        <sz val="10"/>
        <color rgb="FF000000"/>
        <rFont val="Calibri"/>
      </rPr>
      <t xml:space="preserve">Diárias - tabela de valores - </t>
    </r>
    <r>
      <rPr>
        <sz val="10"/>
        <color rgb="FF000000"/>
        <rFont val="Calibri"/>
      </rPr>
      <t>Divulga tabela ou relação que explicite os valores das diárias dentro do Estado, fora do Estado e fora do país, conforme legislação local?</t>
    </r>
  </si>
  <si>
    <r>
      <rPr>
        <b/>
        <sz val="10"/>
        <color rgb="FF000000"/>
        <rFont val="Calibri"/>
      </rPr>
      <t>Concursos e Seleções -</t>
    </r>
    <r>
      <rPr>
        <sz val="10"/>
        <color rgb="FF000000"/>
        <rFont val="Calibri"/>
      </rPr>
      <t xml:space="preserve"> Divulga a íntegra dos editais de concursos e seleções públicas realizados pela entidade para provimento de cargos e empregos públicos?</t>
    </r>
  </si>
  <si>
    <t>Art. 3º, I, II e III, c/c art. 6º, I, art. 7º, II e VI, art. 8º, caput e § 1º, IV (por analogia) e § 2º da Lei 12.527/2011 (LAI)</t>
  </si>
  <si>
    <r>
      <rPr>
        <b/>
        <sz val="10"/>
        <color rgb="FF000000"/>
        <rFont val="Calibri"/>
      </rPr>
      <t>Concursos e Seleções -</t>
    </r>
    <r>
      <rPr>
        <sz val="10"/>
        <color rgb="FF000000"/>
        <rFont val="Calibri"/>
      </rPr>
      <t xml:space="preserve"> Divulga informações sobre os demais atos dos concursos públicos e processos seletivos da instituição: lista de aprovados com as classificações e nomeações?</t>
    </r>
  </si>
  <si>
    <t>LICITAÇÕES</t>
  </si>
  <si>
    <r>
      <rPr>
        <b/>
        <sz val="10"/>
        <color theme="1"/>
        <rFont val="Calibri"/>
      </rPr>
      <t>Regulamento Interno de Licitações e Contratos</t>
    </r>
    <r>
      <rPr>
        <sz val="10"/>
        <color theme="1"/>
        <rFont val="Calibri"/>
      </rPr>
      <t xml:space="preserve"> - Publica  regulamento interno de licitações e contratos?</t>
    </r>
  </si>
  <si>
    <t>Art. 40 da Lei Federal nº 13.303/2016</t>
  </si>
  <si>
    <r>
      <rPr>
        <b/>
        <sz val="10"/>
        <color rgb="FF000000"/>
        <rFont val="Calibri"/>
      </rPr>
      <t xml:space="preserve">Licitações (Relação) </t>
    </r>
    <r>
      <rPr>
        <sz val="10"/>
        <color rgb="FF000000"/>
        <rFont val="Calibri"/>
      </rPr>
      <t xml:space="preserve">- Divulga a relação das licitações em ordem sequencial, informando o número e modalidade licitatória, o objeto, </t>
    </r>
    <r>
      <rPr>
        <b/>
        <u/>
        <sz val="10"/>
        <color rgb="FF000000"/>
        <rFont val="Calibri"/>
      </rPr>
      <t>a data</t>
    </r>
    <r>
      <rPr>
        <sz val="10"/>
        <color rgb="FF000000"/>
        <rFont val="Calibri"/>
      </rPr>
      <t>, o valor estimado/homologado e a situação?</t>
    </r>
  </si>
  <si>
    <t>Art. 48-A, I da Lei Complementar Federal nº 101/2000 c/c arts. 7º, VI, e 8º, § 1º, IV da Lei Federal n° 12.527/2011; art. 37, caput, da Constituição Federal de 1988 (princípio da publicidade); Art. 34 da Lei Federal nº 13.303/2016 e Art. 6º, § 1º, V da Lei Estadual n° 18.025/2013.</t>
  </si>
  <si>
    <r>
      <rPr>
        <b/>
        <sz val="10"/>
        <color rgb="FF000000"/>
        <rFont val="Calibri"/>
      </rPr>
      <t xml:space="preserve">Licitações (íntegra dos editais) </t>
    </r>
    <r>
      <rPr>
        <sz val="10"/>
        <color rgb="FF000000"/>
        <rFont val="Calibri"/>
      </rPr>
      <t>- Divulga a íntegra dos editais de licitação?</t>
    </r>
  </si>
  <si>
    <t>Art. 48-A, I da Lei Complementar Federal nº 101/2000 c/c arts. 7º, VI, e 8º, § 1º, IV da Lei Federal nº 12.527/2011; art. 37, caput, da Constituição Federal de 1988 (princípio da publicidade); Art. 39 da Lei Federal nº 13.303/2016 e Art. 6º, § 1º, V da Lei Estadual nº 18.025/2013.</t>
  </si>
  <si>
    <r>
      <rPr>
        <b/>
        <sz val="10"/>
        <color rgb="FF000000"/>
        <rFont val="Calibri"/>
      </rPr>
      <t xml:space="preserve">Licitações (íntegra dos demais documentos) </t>
    </r>
    <r>
      <rPr>
        <sz val="10"/>
        <color rgb="FF000000"/>
        <rFont val="Calibri"/>
      </rPr>
      <t>- Divulga a íntegra dos demais documentos das fases interna e externa das licitações?</t>
    </r>
  </si>
  <si>
    <t>Art. 48-A, I da Lei Complementar Federal nº 101/2000 c/c arts. 7º, VI, e 8º, § 1º, IV da Lei Federal n° 12.527/2011; art. 37, caput, da Constituição Federal de 1988 (princípio da publicidade); Art. 39 da Lei Federal nº 13.303/2016 e Art. 6º, § 1º, V da Lei Estadual nº 18.025/2013.</t>
  </si>
  <si>
    <r>
      <rPr>
        <b/>
        <sz val="10"/>
        <color rgb="FF000000"/>
        <rFont val="Calibri"/>
      </rPr>
      <t xml:space="preserve">Licitações (dispensas e inexigibilidades) </t>
    </r>
    <r>
      <rPr>
        <sz val="10"/>
        <color rgb="FF000000"/>
        <rFont val="Calibri"/>
      </rPr>
      <t>- Divulga a íntegra dos principais documentos dos processos de dispensa e inexigibilidade de licitação?</t>
    </r>
  </si>
  <si>
    <t>Art. 48-A, I da Lei Complementar Federal nº 101/2000 c/c arts. 7º, VI, e 8º, § 1º, IV da Lei Federal n°º12.527/2011; art. 37, caput, da Constituição Federal de 1988 (princípio da publicidade) e Art. 25, § 3º da Lei Federal nº 14.133/2021 e Art. 6º, § 1º, V da Lei Estadual nº 18.025/2013.</t>
  </si>
  <si>
    <r>
      <rPr>
        <b/>
        <sz val="10"/>
        <color rgb="FF000000"/>
        <rFont val="Calibri"/>
      </rPr>
      <t>Licitações (atas de adesão)</t>
    </r>
    <r>
      <rPr>
        <sz val="10"/>
        <color rgb="FF000000"/>
        <rFont val="Calibri"/>
      </rPr>
      <t xml:space="preserve"> - Divulga a íntegra das Atas de Adesão - SRP?</t>
    </r>
  </si>
  <si>
    <t>Art. 48-A, I da Lei Complementar Federal nº 101/2000 c/c arts. 7º, VI, e 8º, § 1º, IV da Lei Federal nº12.527/2011; art. 37, caput, da Constituição Federal de 1988 (princípio da publicidade); Art. 40 da Lei Federal nº 13.303/2016 e Art. 6º, § 1º, V da Lei Estadual nº 18.025/2013</t>
  </si>
  <si>
    <r>
      <rPr>
        <b/>
        <sz val="10"/>
        <color rgb="FF000000"/>
        <rFont val="Calibri"/>
      </rPr>
      <t>Licitantes Sancionados Administrativamente</t>
    </r>
    <r>
      <rPr>
        <sz val="10"/>
        <color rgb="FF000000"/>
        <rFont val="Calibri"/>
      </rPr>
      <t xml:space="preserve"> - Divulga a relação dos licitantes e/ou contratados sancionados administrativamente pela entidade?</t>
    </r>
  </si>
  <si>
    <t>Arts. 37 e 83 da Lei 13.303/2016, Art. 77 e seguintes da Lei Estadual nº 17.928/2012.</t>
  </si>
  <si>
    <t>8.</t>
  </si>
  <si>
    <t>CONTRATOS E OBRAS</t>
  </si>
  <si>
    <r>
      <rPr>
        <b/>
        <sz val="10"/>
        <color rgb="FF000000"/>
        <rFont val="Calibri"/>
      </rPr>
      <t>Contratos (relação)</t>
    </r>
    <r>
      <rPr>
        <sz val="10"/>
        <color rgb="FF000000"/>
        <rFont val="Calibri"/>
      </rPr>
      <t xml:space="preserve"> - Divulga a relação dos contratos celebrados, com o seu respectivo resumo, contendo, no mínimo, indicação do contratado(a), do valor, do objeto e da vigência, bem como os aditivos deles decorrentes?</t>
    </r>
  </si>
  <si>
    <t xml:space="preserve">Artigos 7º, VI e 8º, § 1º, inciso IV, da Lei Federal nº 12.527/2011; Arts. 39 e 88 da Lei Federal nº 13.303/2016; Art. 6º, § 1º, V da Lei Estadual nº 18.025/2013; Art. 8º do Decreto Estadual nº 10.433/2024
</t>
  </si>
  <si>
    <r>
      <rPr>
        <b/>
        <sz val="10"/>
        <color rgb="FF000000"/>
        <rFont val="Calibri"/>
      </rPr>
      <t>Contratos (íntegra dos documentos)</t>
    </r>
    <r>
      <rPr>
        <sz val="10"/>
        <color rgb="FF000000"/>
        <rFont val="Calibri"/>
      </rPr>
      <t xml:space="preserve"> - Divulga o inteiro teor dos contratos e dos respectivos termos aditivos?</t>
    </r>
  </si>
  <si>
    <r>
      <rPr>
        <b/>
        <sz val="10"/>
        <color theme="1"/>
        <rFont val="Calibri"/>
      </rPr>
      <t>Contratos Emergenciais</t>
    </r>
    <r>
      <rPr>
        <sz val="10"/>
        <color theme="1"/>
        <rFont val="Calibri"/>
      </rPr>
      <t xml:space="preserve"> - Divulga base de dados única que contenha informações sobre os contratos realizados na modalidade contratação emergencial, contendo, no mínimo, data de celebração, órgão contratante, quantidade, descrição, local de execução e valor?</t>
    </r>
  </si>
  <si>
    <t xml:space="preserve">Artigos 7º, VI e 8º, § 1º, IV, da Lei Federal nº 12.527/2011; Arts. 39 e 88 da Lei Federal nº 13.303/2016; Art. 6º, § 1º, V da Lei Estadual nº 18.025/2013; Art. 8º do Decreto Estadual nº 10.433/2024
</t>
  </si>
  <si>
    <r>
      <rPr>
        <b/>
        <sz val="10"/>
        <color rgb="FF000000"/>
        <rFont val="Calibri"/>
      </rPr>
      <t>Contratos para Exploração de Atividade Econômica</t>
    </r>
    <r>
      <rPr>
        <sz val="10"/>
        <color rgb="FF000000"/>
        <rFont val="Calibri"/>
      </rPr>
      <t xml:space="preserve"> - Divulga os contratos e outros ajustes em que a entidade  tenha celebrado, relativamente à exploração de atividade econômica, contendo, no mínimo, indicação do contratado(a), do valor, do objeto e da vigência, bem como os aditivos deles decorrentes?</t>
    </r>
  </si>
  <si>
    <t>Art. 8º, § 2º caput e inciso I, Lei nº 13.303/2016; Art. 13, § 3º caput e inciso I, e § 5º, Decreto nº 8.945/2016</t>
  </si>
  <si>
    <r>
      <rPr>
        <b/>
        <sz val="10"/>
        <color rgb="FF000000"/>
        <rFont val="Calibri"/>
      </rPr>
      <t>Relação dos Fiscais dos Contratos</t>
    </r>
    <r>
      <rPr>
        <sz val="10"/>
        <color rgb="FF000000"/>
        <rFont val="Calibri"/>
      </rPr>
      <t xml:space="preserve"> - Divulga a relação/lista dos Fiscais dos contratos vigentes e encerrados?</t>
    </r>
  </si>
  <si>
    <t xml:space="preserve">Artigos 7º, VI e 8º, § 1º, inciso IV, da Lei Federal nº 12.527/2011;  Arts. 39 e 88 da Lei Federal n° 13.303/2016; Art. 6º, § 1º, V da Lei Estadual n° 18.025/2013 Art.51 e seguintes, da Lei Estadual  nº 17.928/2012
</t>
  </si>
  <si>
    <r>
      <rPr>
        <b/>
        <sz val="10"/>
        <color theme="1"/>
        <rFont val="Calibri"/>
      </rPr>
      <t>Contratos de Locação de Imóveis:</t>
    </r>
    <r>
      <rPr>
        <sz val="10"/>
        <color theme="1"/>
        <rFont val="Calibri"/>
      </rPr>
      <t xml:space="preserve"> disponibiliza os contratos de locação de imóveis, devendo constar no mínimo: qualificação das partes, endereço e descrição do imóvel, finalidade e prazo de locação; valor do aluguel e índice de reajuste, ou declara  que não possui ajustes dessa natureza (declaração com data de atualização no mínimo anual)?</t>
    </r>
  </si>
  <si>
    <t>Lei Estadual nº 20.741/2020</t>
  </si>
  <si>
    <r>
      <rPr>
        <b/>
        <sz val="10"/>
        <color rgb="FF000000"/>
        <rFont val="Calibri"/>
      </rPr>
      <t>Obras - informações gerais</t>
    </r>
    <r>
      <rPr>
        <sz val="10"/>
        <color rgb="FF000000"/>
        <rFont val="Calibri"/>
      </rPr>
      <t>: Divulga informações sobre obras: contratado, objeto, valores,  data de início, etapas, percentual concluído, status e previsão de conclusão?</t>
    </r>
  </si>
  <si>
    <t>Art. 8º, § 1º, V, da Lei Federal nº 12.527/2011 e Art. 6º § 1º, II, da Lei estadual nº 18.025/2013, Arts. 39 e 88 da Lei Federal nº 13.303/2016</t>
  </si>
  <si>
    <r>
      <rPr>
        <b/>
        <sz val="10"/>
        <color theme="1"/>
        <rFont val="Calibri, Arial"/>
      </rPr>
      <t xml:space="preserve">Obras </t>
    </r>
    <r>
      <rPr>
        <sz val="10"/>
        <color theme="1"/>
        <rFont val="Calibri, Arial"/>
      </rPr>
      <t>-</t>
    </r>
    <r>
      <rPr>
        <b/>
        <sz val="10"/>
        <color theme="1"/>
        <rFont val="Calibri, Arial"/>
      </rPr>
      <t xml:space="preserve"> quantitativos e preços contratados: </t>
    </r>
    <r>
      <rPr>
        <sz val="10"/>
        <color theme="1"/>
        <rFont val="Calibri, Arial"/>
      </rPr>
      <t xml:space="preserve">Divulga os quantitativos e os preços unitários e totais contratados? </t>
    </r>
  </si>
  <si>
    <r>
      <rPr>
        <b/>
        <sz val="10"/>
        <color theme="1"/>
        <rFont val="Calibri, Arial"/>
      </rPr>
      <t>Obras - quantitativos e preços executados:</t>
    </r>
    <r>
      <rPr>
        <sz val="10"/>
        <color theme="1"/>
        <rFont val="Calibri, Arial"/>
      </rPr>
      <t xml:space="preserve"> Divulga os quantitativos executados e os preços praticados? </t>
    </r>
  </si>
  <si>
    <r>
      <rPr>
        <b/>
        <sz val="10"/>
        <color rgb="FF000000"/>
        <rFont val="Calibri"/>
      </rPr>
      <t>Obras paralisadas</t>
    </r>
    <r>
      <rPr>
        <sz val="10"/>
        <color rgb="FF000000"/>
        <rFont val="Calibri"/>
      </rPr>
      <t>: Divulga relação das obras paralisadas, contendo o motivo e o responsável pela inexecução temporária do objeto do contrato, além da data prevista para o reinício da sua execução?</t>
    </r>
  </si>
  <si>
    <r>
      <rPr>
        <sz val="10"/>
        <color rgb="FF000000"/>
        <rFont val="Calibri"/>
      </rPr>
      <t>Art. 8º, § 1º, V, da Lei Federal nº 12.527/2011</t>
    </r>
    <r>
      <rPr>
        <sz val="10"/>
        <color rgb="FFFF0000"/>
        <rFont val="Calibri"/>
      </rPr>
      <t xml:space="preserve"> </t>
    </r>
    <r>
      <rPr>
        <sz val="10"/>
        <color rgb="FF000000"/>
        <rFont val="Calibri"/>
      </rPr>
      <t xml:space="preserve"> e Art. 1º, 2º, 5º e 6º da Lei Estadual nº 20.726/2020 e Portaria SEGES/ME nº 25.405/2020</t>
    </r>
  </si>
  <si>
    <r>
      <rPr>
        <b/>
        <sz val="10"/>
        <color theme="1"/>
        <rFont val="Calibri"/>
      </rPr>
      <t xml:space="preserve">Parcerias com OSCs - </t>
    </r>
    <r>
      <rPr>
        <sz val="10"/>
        <color theme="1"/>
        <rFont val="Calibri"/>
      </rPr>
      <t>Divulga as parcerias celebradas sob a Lei n° 13.019/2014 (MROSC) contendo no mínimo: edital, termos celebrados, plano de trabalho, data de assinatura, identificação do instrumento, órgão da administração pública responsável, nome da organização da sociedade civil e CNPJ, objeto, valor total, valores parciais e situação da prestação de contas?</t>
    </r>
  </si>
  <si>
    <t xml:space="preserve">Arts. 5°, inciso IV, art. 6°, inciso V, art. 10 e art. 11 da Lei Federal 13.019/2014 </t>
  </si>
  <si>
    <t>9.</t>
  </si>
  <si>
    <t>PATRIMÔNIO PÚBLICO</t>
  </si>
  <si>
    <r>
      <rPr>
        <b/>
        <sz val="10"/>
        <color rgb="FF000000"/>
        <rFont val="Calibri"/>
      </rPr>
      <t>Bens Móveis</t>
    </r>
    <r>
      <rPr>
        <sz val="10"/>
        <color rgb="FF000000"/>
        <rFont val="Calibri"/>
      </rPr>
      <t>: Disponibiliza relatório de bens móveis, atualizado anualmente,  contendo:  data do relatório, descrição, estado de conservação, valor da aquisição e quantidade de cada bem móvel?</t>
    </r>
  </si>
  <si>
    <t>Art. 7º,  VI da Lei Federal nº 12.527/2011</t>
  </si>
  <si>
    <r>
      <rPr>
        <b/>
        <sz val="10"/>
        <color rgb="FF000000"/>
        <rFont val="Calibri"/>
      </rPr>
      <t>Bens Imóveis</t>
    </r>
    <r>
      <rPr>
        <sz val="10"/>
        <color rgb="FF000000"/>
        <rFont val="Calibri"/>
      </rPr>
      <t xml:space="preserve">: Disponibiliza relatório dos bens imóveis (minimamente: endereço, área, nº do patrimônio, valor, órgão gestor, destinação e uso atual) ou declara que não os possui? </t>
    </r>
  </si>
  <si>
    <t>10.</t>
  </si>
  <si>
    <t>PLANEJAMENTO E PRESTAÇÃO DE CONTAS</t>
  </si>
  <si>
    <r>
      <rPr>
        <b/>
        <sz val="10"/>
        <color rgb="FF000000"/>
        <rFont val="Calibri"/>
      </rPr>
      <t>Balanço Geral do Estado</t>
    </r>
    <r>
      <rPr>
        <sz val="10"/>
        <color rgb="FF000000"/>
        <rFont val="Calibri"/>
      </rPr>
      <t xml:space="preserve"> - Publica a Prestação de Contas do Ano Anterior (Balanço Geral)? </t>
    </r>
  </si>
  <si>
    <t xml:space="preserve"> Art. 48, caput, da Lei Complementar nº 101/00</t>
  </si>
  <si>
    <r>
      <rPr>
        <b/>
        <sz val="10"/>
        <color rgb="FF000000"/>
        <rFont val="Calibri"/>
      </rPr>
      <t>Relatório da Administração</t>
    </r>
    <r>
      <rPr>
        <sz val="10"/>
        <color rgb="FF000000"/>
        <rFont val="Calibri"/>
      </rPr>
      <t xml:space="preserve"> - Divulga o Relatório de Administração, que compõe a prestação de contas anual da empresa?</t>
    </r>
  </si>
  <si>
    <t>Art. 8º, § 1º, V, da Lei Federal nº 12.527/2011 e Art. 6º § 1º, II, da Lei Estadual nº 18.025/2013 e Resolução Normativa TCE nº 05/2018</t>
  </si>
  <si>
    <r>
      <rPr>
        <b/>
        <sz val="10"/>
        <color rgb="FF000000"/>
        <rFont val="Calibri"/>
      </rPr>
      <t>Julgamento das Contas pelo TCE-GO</t>
    </r>
    <r>
      <rPr>
        <sz val="10"/>
        <color rgb="FF000000"/>
        <rFont val="Calibri"/>
      </rPr>
      <t xml:space="preserve"> - Divulga o resultado da apreciação e/ou julgamento das contas pelo Tribunal de Contas?</t>
    </r>
  </si>
  <si>
    <t>Art. 48, caput da Lei Complementar nº 101/2000</t>
  </si>
  <si>
    <r>
      <rPr>
        <b/>
        <sz val="10"/>
        <color rgb="FF000000"/>
        <rFont val="Calibri"/>
      </rPr>
      <t xml:space="preserve">Demonstrações Financeiras Trimestrais </t>
    </r>
    <r>
      <rPr>
        <sz val="10"/>
        <color rgb="FF000000"/>
        <rFont val="Calibri"/>
      </rPr>
      <t>- Disponibiliza as demonstrações financeiras trimestrais da empresa, inclusive em formato eletrônico editável?</t>
    </r>
  </si>
  <si>
    <t>Art. 8º, VI, c/c art. 86, § 1º, da Lei Federal nº 13.303/2016; Art. 5º, VI, e Art. 6º, § único do Decreto Estadual nº 10.433/2024</t>
  </si>
  <si>
    <r>
      <rPr>
        <b/>
        <sz val="10"/>
        <color rgb="FF000000"/>
        <rFont val="Calibri"/>
      </rPr>
      <t xml:space="preserve">Demonstrações Financeiras Anuais </t>
    </r>
    <r>
      <rPr>
        <sz val="10"/>
        <color rgb="FF000000"/>
        <rFont val="Calibri"/>
      </rPr>
      <t xml:space="preserve">- Disponibiliza as demonstrações financeiras auditadas, inclusive em formato eletrônico editável, incluindo nota explicativa dos dados operacionais e financeiros das atividades relacionadas à consecução dos fins de interesse coletivo ou de segurança nacional?
</t>
    </r>
  </si>
  <si>
    <t>Art. 8º, VI, c/c art.86, § 1º, da Lei Federal nº 13.303/2016; Art. 5º, VI, do Decreto Estadual nº 10.433/2024.</t>
  </si>
  <si>
    <r>
      <rPr>
        <b/>
        <sz val="10"/>
        <color rgb="FF000000"/>
        <rFont val="Calibri"/>
      </rPr>
      <t xml:space="preserve">Notas Explicativas às Demonstrações Financeiras </t>
    </r>
    <r>
      <rPr>
        <sz val="10"/>
        <color rgb="FF000000"/>
        <rFont val="Calibri"/>
      </rPr>
      <t>- disponibiliza em notas explicativas às Demonstrações Financeiras os valores referentes exigidos na metodologia?</t>
    </r>
  </si>
  <si>
    <t>Art. 8º, VI, c/c art. 86, § 1º, da Lei Federal nº 13.303/2016; Art. 5º, VI, do Decreto Estadual 10.433/2024 e Art. 1º, II, §§ 1º, 2º e 3º, da Resolução-CGPAR-30/2022</t>
  </si>
  <si>
    <r>
      <rPr>
        <b/>
        <sz val="10"/>
        <color rgb="FF000000"/>
        <rFont val="Calibri"/>
      </rPr>
      <t xml:space="preserve">Relatório de Auditoria Independente </t>
    </r>
    <r>
      <rPr>
        <sz val="10"/>
        <color rgb="FF000000"/>
        <rFont val="Calibri"/>
      </rPr>
      <t>- disponibiliza Relatório de Auditoria Independente, referente às Demonstrações Financeiras?</t>
    </r>
  </si>
  <si>
    <t>Art. 7º da Lei Federal nº 13.303/2016</t>
  </si>
  <si>
    <r>
      <rPr>
        <b/>
        <sz val="10"/>
        <color rgb="FF000000"/>
        <rFont val="Calibri"/>
      </rPr>
      <t xml:space="preserve">Parecer do Conselho Fiscal </t>
    </r>
    <r>
      <rPr>
        <sz val="10"/>
        <color rgb="FF000000"/>
        <rFont val="Calibri"/>
      </rPr>
      <t>- disponibiliza Parecer do Conselho Fiscal referente às Demonstrações Financeiras do exercício anterior?</t>
    </r>
  </si>
  <si>
    <t>Art. 3º combinado com art. 6º, I, combinado com art. 7º, II, V e VI, combinado com art. 8º, caput e § 2º da Lei nº 12.527/2011 (LAI); Art. 163 da Lei Federal nº 6.404/1976</t>
  </si>
  <si>
    <r>
      <rPr>
        <b/>
        <sz val="10"/>
        <color rgb="FF000000"/>
        <rFont val="Calibri"/>
      </rPr>
      <t>Relatório Integrado ou de Sustentabilidade</t>
    </r>
    <r>
      <rPr>
        <sz val="10"/>
        <color rgb="FF000000"/>
        <rFont val="Calibri"/>
      </rPr>
      <t xml:space="preserve"> - Disponibiliza relatório integrado ou de sustentabilidade anual?
</t>
    </r>
  </si>
  <si>
    <t>Art. 8º, IX, da Lei Federal nº 13.303/2016; Art. 5º, IX, do Decreto Estadual nº 10.433/2024</t>
  </si>
  <si>
    <r>
      <rPr>
        <b/>
        <sz val="10"/>
        <color rgb="FF000000"/>
        <rFont val="Calibri"/>
      </rPr>
      <t>Plano Estratégico Institucional</t>
    </r>
    <r>
      <rPr>
        <sz val="10"/>
        <color rgb="FF000000"/>
        <rFont val="Calibri"/>
      </rPr>
      <t xml:space="preserve"> - Divulga os objetivos estratégicos da instituição e os indicadores definidos para mensurar o alcance desses objetivos (plano estratégico institucional ou instrumento equivalente)?</t>
    </r>
  </si>
  <si>
    <t>Art. 3º, I-III, combinado com art. 7º, VII, a, combinado com art. 8º, § 1º, V, da Lei nº 12.527/2011, Art. 7º, § 3º, II, do Decreto Federal nº 7.724/2012</t>
  </si>
  <si>
    <r>
      <rPr>
        <b/>
        <sz val="10"/>
        <color rgb="FF000000"/>
        <rFont val="Calibri, Arial"/>
      </rPr>
      <t xml:space="preserve">Relatório de acompanhamento de programas, projetos e ações - </t>
    </r>
    <r>
      <rPr>
        <sz val="10"/>
        <color rgb="FF000000"/>
        <rFont val="Calibri, Arial"/>
      </rPr>
      <t>divulgar relatório de monitoramento e acompanhamento dos programas, projetos, ações e atividades do órgão/entidade, contendo as principais metas e os resultados e indicadores de resultado e impacto</t>
    </r>
  </si>
  <si>
    <t>Art. 7º, VII, "a", da Lei Federal nº 12.527/2011 e Art. 6º, § 1º, II, da Lei Estadual nº 18.025/2013</t>
  </si>
  <si>
    <r>
      <rPr>
        <b/>
        <sz val="10"/>
        <color rgb="FF000000"/>
        <rFont val="Calibri"/>
      </rPr>
      <t>Plano de Negócios  (</t>
    </r>
    <r>
      <rPr>
        <b/>
        <sz val="10"/>
        <color rgb="FFFF0000"/>
        <rFont val="Calibri"/>
      </rPr>
      <t>Item exclusivo das empresas de grande porte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o plano de negócios para o exercício anual seguinte?</t>
    </r>
  </si>
  <si>
    <t>Art. 23, 1º, I, da Lei nº 13.303/2016 (verificar Estatuto Social da entidade)</t>
  </si>
  <si>
    <t>10.13</t>
  </si>
  <si>
    <r>
      <rPr>
        <b/>
        <sz val="10"/>
        <color rgb="FF000000"/>
        <rFont val="Calibri"/>
      </rPr>
      <t>PPA</t>
    </r>
    <r>
      <rPr>
        <sz val="10"/>
        <color rgb="FF000000"/>
        <rFont val="Calibri"/>
      </rPr>
      <t xml:space="preserve"> - Divulga a Lei do Plano Plurianual (PPA) e seus anexos?</t>
    </r>
  </si>
  <si>
    <t>Art. 48, c/c os Artigos 48-A e 49, da Lei Complementar Federal nº 101/2000; Art. 6°, § 1°, incisos II, III e IV, da Lei Estadual nº 18.025/2013.</t>
  </si>
  <si>
    <t>10.14</t>
  </si>
  <si>
    <r>
      <rPr>
        <b/>
        <sz val="10"/>
        <color rgb="FF000000"/>
        <rFont val="Calibri"/>
      </rPr>
      <t xml:space="preserve">LDO </t>
    </r>
    <r>
      <rPr>
        <sz val="10"/>
        <color rgb="FF000000"/>
        <rFont val="Calibri"/>
      </rPr>
      <t>- Divulga a Lei do Diretrizes Orçamentárias (LDO) e seus anexos?</t>
    </r>
  </si>
  <si>
    <t>Art. 48, c/c os Artigos 48-A e 49, da Lei Complementar Federal nº 101/2000; Art. 6°, § 1°, incisos II, III e IV, da Lei Estadual nº 18.025/2013; Art. 8º do Decreto Estadual nº 10.433/2024.</t>
  </si>
  <si>
    <t>10.15</t>
  </si>
  <si>
    <r>
      <rPr>
        <b/>
        <sz val="10"/>
        <color rgb="FF000000"/>
        <rFont val="Calibri"/>
      </rPr>
      <t>LOA</t>
    </r>
    <r>
      <rPr>
        <sz val="10"/>
        <color rgb="FF000000"/>
        <rFont val="Calibri"/>
      </rPr>
      <t xml:space="preserve"> - Divulga a Lei Orçamentária (LOA) e seus anexos?</t>
    </r>
  </si>
  <si>
    <t>Art. 48, c/c os Artigos 48-A e 49, da Lei Complementar Federal n° 101/2000; Art. 6°, § 1°, incisos II, III e IV, da Lei Estadual n° 18.025/2013; Art. 8º do Decreto Estadual nº 10.433/2024.</t>
  </si>
  <si>
    <t>10.16</t>
  </si>
  <si>
    <r>
      <rPr>
        <b/>
        <sz val="10"/>
        <color rgb="FF000000"/>
        <rFont val="Calibri"/>
      </rPr>
      <t>Orçamento de Investimentos (</t>
    </r>
    <r>
      <rPr>
        <b/>
        <sz val="10"/>
        <color rgb="FFFF0000"/>
        <rFont val="Calibri"/>
      </rPr>
      <t>Item exclusivo das empresas independentes</t>
    </r>
    <r>
      <rPr>
        <b/>
        <sz val="10"/>
        <color rgb="FF000000"/>
        <rFont val="Calibri"/>
      </rPr>
      <t>)</t>
    </r>
    <r>
      <rPr>
        <sz val="10"/>
        <color rgb="FF000000"/>
        <rFont val="Calibri"/>
      </rPr>
      <t xml:space="preserve"> - Divulga o orçamento de investimentos da entidade, que compõe a LOA?</t>
    </r>
  </si>
  <si>
    <t>Art. 3º c/c art. 6º, I, c/c art. 7º, II, VI e VII, c/c art. 8º, caput e § 1º, III e V, e § 2º da Lei 12.527/2011 (LAI); Art. 7º, § 3º, II-IV, do Decreto Federal nº 7.724/2012</t>
  </si>
  <si>
    <t>10.17</t>
  </si>
  <si>
    <r>
      <rPr>
        <b/>
        <sz val="10"/>
        <color rgb="FF000000"/>
        <rFont val="Calibri"/>
      </rPr>
      <t>RGF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o Relatório de Gestão Fiscal (RGF)?</t>
    </r>
  </si>
  <si>
    <t>Art. 48, c/c os Artigos 48-A e 49, da Lei Complementar Federal n° 101/2000; Art. 6°, § 1°, incisos II, III e IV, da Lei Estadual n° 18.025/2013.</t>
  </si>
  <si>
    <t>10.18</t>
  </si>
  <si>
    <r>
      <rPr>
        <b/>
        <sz val="10"/>
        <color rgb="FF000000"/>
        <rFont val="Calibri"/>
      </rPr>
      <t>RREO (</t>
    </r>
    <r>
      <rPr>
        <b/>
        <sz val="10"/>
        <color rgb="FFFF0000"/>
        <rFont val="Calibri"/>
      </rPr>
      <t>Item exclusivo das empresas dependentes</t>
    </r>
    <r>
      <rPr>
        <b/>
        <sz val="10"/>
        <color rgb="FF000000"/>
        <rFont val="Calibri"/>
      </rPr>
      <t xml:space="preserve">) - </t>
    </r>
    <r>
      <rPr>
        <sz val="10"/>
        <color rgb="FF000000"/>
        <rFont val="Calibri"/>
      </rPr>
      <t>Divulga o Relatório Resumido da Execução Orçamentária (RREO)?</t>
    </r>
  </si>
  <si>
    <t>11.</t>
  </si>
  <si>
    <t>SERVIÇOS DE INFORMAÇÃO AO CIDADÃO (SIC) E OUVIDORIA</t>
  </si>
  <si>
    <r>
      <rPr>
        <b/>
        <sz val="10"/>
        <color rgb="FF000000"/>
        <rFont val="Calibri"/>
      </rPr>
      <t xml:space="preserve">SIC Físico - Unidades do Vapt Vupt </t>
    </r>
    <r>
      <rPr>
        <sz val="10"/>
        <color rgb="FF000000"/>
        <rFont val="Calibri"/>
      </rPr>
      <t>- Indica a unidade/setor responsável pelo SIC?</t>
    </r>
  </si>
  <si>
    <t>Art. 8º, § 3º, VII, c/c Art. 9º, I, da Lei Federal n° 12.527/2011 e Art. 7º e 8º da Lei Estadual nº 18.025/2013.</t>
  </si>
  <si>
    <r>
      <rPr>
        <b/>
        <sz val="10"/>
        <color rgb="FF000000"/>
        <rFont val="Calibri"/>
      </rPr>
      <t xml:space="preserve">SIC Físico - Unidades do Vapt Vupt </t>
    </r>
    <r>
      <rPr>
        <sz val="10"/>
        <color rgb="FF000000"/>
        <rFont val="Calibri"/>
      </rPr>
      <t>- Indica o endereço físico, o telefone e o e-mail da unidade responsável pelo  SIC, além do horário de funcionamento?</t>
    </r>
  </si>
  <si>
    <t>Arts. 8º, § 1º, I, da Lei Federal nº 12.527/2011; Art. 6º, VI, b, da Lei Federal nº 13.460/2017; Art. 6º, § 1º, VII  da Lei Estadual nº 18.025/2013.</t>
  </si>
  <si>
    <r>
      <rPr>
        <b/>
        <sz val="10"/>
        <color rgb="FF000000"/>
        <rFont val="Calibri"/>
      </rPr>
      <t xml:space="preserve">Ouvidoria - Atendimento Presencial </t>
    </r>
    <r>
      <rPr>
        <sz val="10"/>
        <color rgb="FF000000"/>
        <rFont val="Calibri"/>
      </rPr>
      <t>- Há informações sobre o atendimento presencial pela Ouvidoria (Indicação de endereço físico, telefone e e-mail da unidade responsável, além do horário de funcionamento)?</t>
    </r>
  </si>
  <si>
    <t>Arts. 8º, § 1º, I, e 9º, da Lei Federal nº 12.527/2011 c/c arts. 6º, VI, b, 7º, § 2º, VI, e 10, § 4º, da Lei Federal nº 13.460/2017 c/c  arts. 24, I, a, e 27, II, da Lei Federal nº 14.129/2021 e Art. 8º da Lei Estadual nº 18.025/2013.</t>
  </si>
  <si>
    <r>
      <rPr>
        <b/>
        <sz val="10"/>
        <color rgb="FF000000"/>
        <rFont val="Calibri"/>
      </rPr>
      <t>e-SIC Eletrônico</t>
    </r>
    <r>
      <rPr>
        <sz val="10"/>
        <color rgb="FF000000"/>
        <rFont val="Calibri"/>
      </rPr>
      <t xml:space="preserve"> - Há possibilidade de envio de pedidos de informação de forma eletrônica (e­SIC)?</t>
    </r>
  </si>
  <si>
    <t>Art. 8º, § 1º, I, c/c Art. 9º, I, Art. 10, § 2º, e Art. 30, III, da Lei Federal n° 12.527/2011 e Art. 7º, 8º, 10 e 33, III e IV, da Lei Estadual nº 18.025/2013</t>
  </si>
  <si>
    <r>
      <rPr>
        <b/>
        <sz val="10"/>
        <color rgb="FF000000"/>
        <rFont val="Calibri"/>
      </rPr>
      <t>e-SIC Eletrônico (forma de solicitação)</t>
    </r>
    <r>
      <rPr>
        <sz val="10"/>
        <color rgb="FF000000"/>
        <rFont val="Calibri"/>
      </rPr>
      <t xml:space="preserve"> - Torna a solicitação por meio de eSic simples, ou seja, sem a exigência de itens de identificação do requerente que dificultem ou impossibilitem o acesso à informação, tais como: envio de documentos, assinatura reconhecida, declaração de responsabilidade, maioridade?
</t>
    </r>
  </si>
  <si>
    <r>
      <rPr>
        <b/>
        <sz val="10"/>
        <color rgb="FF000000"/>
        <rFont val="Calibri"/>
      </rPr>
      <t>e-SIC Eletrônico (prazos e demais informações)</t>
    </r>
    <r>
      <rPr>
        <sz val="10"/>
        <color rgb="FF000000"/>
        <rFont val="Calibri"/>
      </rPr>
      <t xml:space="preserve"> -Divulga, na seção relativa ao e-SIC, os prazos de resposta ao cidadão, incluindo o recursal, e as autoridades competentes para o exame dos pedidos, além do procedimento referente à realização do pedido e de eventual recurso?</t>
    </r>
  </si>
  <si>
    <t>Art. 8º, § 1º, I, c/c Art. 9º, I, Art. 10, § 2º, e Art. 30, III, da Lei Federal n° 12.527/2011 e Art. 7º, 8º, 10º e 33, III e IV, da Lei Estadual nº 18.025/2013</t>
  </si>
  <si>
    <r>
      <rPr>
        <b/>
        <sz val="10"/>
        <color rgb="FF000000"/>
        <rFont val="Calibri"/>
      </rPr>
      <t xml:space="preserve">Lei de Acesso à Informação Estadual </t>
    </r>
    <r>
      <rPr>
        <sz val="10"/>
        <color rgb="FF000000"/>
        <rFont val="Calibri"/>
      </rPr>
      <t>- Divulgam nesta seção, instrumento normativo local que regulamente a LAI?</t>
    </r>
  </si>
  <si>
    <t>Art. 45 da  Lei Federal nº 12.527/2011.</t>
  </si>
  <si>
    <r>
      <rPr>
        <b/>
        <sz val="10"/>
        <color rgb="FF000000"/>
        <rFont val="Calibri"/>
      </rPr>
      <t xml:space="preserve">Relatório de Pedidos de Acesso à Informação </t>
    </r>
    <r>
      <rPr>
        <sz val="10"/>
        <color rgb="FF000000"/>
        <rFont val="Calibri"/>
      </rPr>
      <t>- Divulga relatório anual estatístico contendo a quantidade de pedidos de acesso recebidos, atendidos, indeferidos, bem como informações genéricas sobre os solicitantes?</t>
    </r>
  </si>
  <si>
    <t>Art. 30, III, da Lei Federal nº 12.527/2011 e Art. 33, III e IV da Lei Estadual nº 18.025/2013</t>
  </si>
  <si>
    <r>
      <rPr>
        <b/>
        <sz val="10"/>
        <color rgb="FF000000"/>
        <rFont val="Calibri"/>
      </rPr>
      <t xml:space="preserve">Classificação das Informações Sigilosas (rol das informações classificadas) </t>
    </r>
    <r>
      <rPr>
        <sz val="10"/>
        <color rgb="FF000000"/>
        <rFont val="Calibri"/>
      </rPr>
      <t>- Divulga lista de documentos classificados em cada grau de sigilo, contendo pelo menos o assunto sobre o qual versa a informação, a categoria na qual ela se encontra, o dispositivo legal que fundamenta a classificação e o respectivo prazo?</t>
    </r>
  </si>
  <si>
    <t>Art. 30, II, da Lei Federal nº 12.527/2011 e Art. 33, II da Lei Estadual n° 18.025/2013.</t>
  </si>
  <si>
    <r>
      <rPr>
        <b/>
        <sz val="10"/>
        <color rgb="FF000000"/>
        <rFont val="Calibri"/>
      </rPr>
      <t xml:space="preserve">Classificação das Informações Sigilosas (rol das informações desclassificadas) </t>
    </r>
    <r>
      <rPr>
        <sz val="10"/>
        <color rgb="FF000000"/>
        <rFont val="Calibri"/>
      </rPr>
      <t xml:space="preserve"> - Divulga lista das informações que tenham sido desclassificadas nos últimos 12 (doze) meses?”</t>
    </r>
  </si>
  <si>
    <t>Art. 30, I da Lei Federal n° 12.527/2011 e art. 33, I da Lei Estadual n° 18.025/2013.</t>
  </si>
  <si>
    <r>
      <rPr>
        <b/>
        <sz val="10"/>
        <color rgb="FF000000"/>
        <rFont val="Calibri"/>
      </rPr>
      <t>CPADS</t>
    </r>
    <r>
      <rPr>
        <sz val="10"/>
        <color rgb="FF000000"/>
        <rFont val="Calibri"/>
      </rPr>
      <t>: Disponibiliza documento que constituiu a Comissão Permanente de Avaliação de Documentos Sigilosos?</t>
    </r>
  </si>
  <si>
    <t>Legislação Estadual: Art. 44, caput da Lei Estadual nº 18.025/2013.</t>
  </si>
  <si>
    <r>
      <rPr>
        <b/>
        <sz val="10"/>
        <color rgb="FF000000"/>
        <rFont val="Calibri"/>
      </rPr>
      <t>AMLAI:</t>
    </r>
    <r>
      <rPr>
        <sz val="10"/>
        <color rgb="FF000000"/>
        <rFont val="Calibri"/>
      </rPr>
      <t xml:space="preserve"> Disponibiliza nome, telefone e e-mail da autoridade de monitoramento da Lei de Acesso à Informação ?</t>
    </r>
  </si>
  <si>
    <t>Legislação Estadual: Art. 6º, § 1º,  VII c/c art. 69 da Lei Estadual nº 18.025/2013.</t>
  </si>
  <si>
    <t>11.13</t>
  </si>
  <si>
    <r>
      <rPr>
        <b/>
        <sz val="10"/>
        <color rgb="FF000000"/>
        <rFont val="Calibri"/>
      </rPr>
      <t xml:space="preserve">Encarregado pelo Tratamento dos Dados Pessoais </t>
    </r>
    <r>
      <rPr>
        <sz val="10"/>
        <color rgb="FF000000"/>
        <rFont val="Calibri"/>
      </rPr>
      <t>- Identifica o encarregado/responsável pelo tratamento de dados pessoais e disponibiliza Canal de Comunicação (telefone e/ou e-mail)?</t>
    </r>
  </si>
  <si>
    <t>Arts. 5º, inciso VIII e 23, inciso III, 41, § 1º da Lei Federal nº 13.709 (LGPD) + Art. 3º, incisos XVII, da Lei  Federal nº 14.129/2022 e Art. 12 ,§ 1º, Decreto Estadual nº 10.092/2022 e Art. 2º da Resolução nº 01/2021- CETIC</t>
  </si>
  <si>
    <t>11.14</t>
  </si>
  <si>
    <r>
      <rPr>
        <b/>
        <sz val="10"/>
        <color rgb="FF000000"/>
        <rFont val="Calibri"/>
      </rPr>
      <t>Política de Privacidade e Proteção dos Dados Pessoais</t>
    </r>
    <r>
      <rPr>
        <sz val="10"/>
        <color rgb="FF000000"/>
        <rFont val="Calibri"/>
      </rPr>
      <t xml:space="preserve"> - Publica a sua Política de Privacidade e Proteção de Dados?</t>
    </r>
  </si>
  <si>
    <t>Art. 50, inciso I,  Lei Federal nº 13.709 (LGPD) + Art. 3º, incisos XVII, da Lei Federal nº 14.129/2022 e artigo 23, I do Decreto Estadual 10.092/22</t>
  </si>
  <si>
    <t>11.15</t>
  </si>
  <si>
    <r>
      <rPr>
        <b/>
        <sz val="10"/>
        <color rgb="FF000000"/>
        <rFont val="Calibri"/>
      </rPr>
      <t>Fale Conosco</t>
    </r>
    <r>
      <rPr>
        <sz val="10"/>
        <color rgb="FF000000"/>
        <rFont val="Calibri"/>
      </rPr>
      <t xml:space="preserve"> - Há canal eletrônico de acesso/interação com a entidade (Ouvidoria e/ou Fale Conosco)?</t>
    </r>
  </si>
  <si>
    <t>Art. 10, § 2º, da Lei Federal nº 12.527/2011 c/c Art. 10, § 4º, da Lei Federal  nº 13.460/2017 c/c Art. 27, IV, da Lei Federal nº 14.129/2021 e Art. 6º, § 3º, VII, Lei Estadual nº 18.025/2013</t>
  </si>
  <si>
    <t>11.16</t>
  </si>
  <si>
    <r>
      <rPr>
        <b/>
        <sz val="10"/>
        <color rgb="FF000000"/>
        <rFont val="Calibri"/>
      </rPr>
      <t xml:space="preserve">Expresso Goiás </t>
    </r>
    <r>
      <rPr>
        <sz val="10"/>
        <color rgb="FF000000"/>
        <rFont val="Calibri"/>
      </rPr>
      <t>- Possibilita a demanda e o acesso a serviços públicos por meio digital, sem necessidade de solicitação presencial?</t>
    </r>
  </si>
  <si>
    <t>Arts. 3º, incisos II, III e X, e 14 da Lei  Federal nº 14.129/2021.</t>
  </si>
  <si>
    <t>11.17</t>
  </si>
  <si>
    <r>
      <rPr>
        <b/>
        <sz val="10"/>
        <color rgb="FF000000"/>
        <rFont val="Calibri"/>
      </rPr>
      <t>Pesquisas de Satisfação</t>
    </r>
    <r>
      <rPr>
        <sz val="10"/>
        <color rgb="FF000000"/>
        <rFont val="Calibri"/>
      </rPr>
      <t xml:space="preserve"> - Realiza e divulga resultados de pesquisas de satisfação?</t>
    </r>
  </si>
  <si>
    <t>Arts. 3º, incisos IV, e 24, inciso II, da Lei nº 14.129/2021 c/c Art. 23, § 2º, da Lei nº 13.460/2017</t>
  </si>
  <si>
    <t>11.18</t>
  </si>
  <si>
    <r>
      <rPr>
        <b/>
        <sz val="10"/>
        <color theme="1"/>
        <rFont val="Calibri"/>
      </rPr>
      <t>Relatório de Gestão da Ouvidoria</t>
    </r>
    <r>
      <rPr>
        <sz val="10"/>
        <color theme="1"/>
        <rFont val="Calibri"/>
      </rPr>
      <t xml:space="preserve"> - Divulga o relatório de gestão da ouvidoria?</t>
    </r>
  </si>
  <si>
    <t>Art. 14, inciso II e art. 15 da Lei Federal n° 13.460/2017</t>
  </si>
  <si>
    <t>11.19</t>
  </si>
  <si>
    <r>
      <rPr>
        <b/>
        <sz val="10"/>
        <color theme="1"/>
        <rFont val="Calibri"/>
      </rPr>
      <t>Lei do Governo Digital</t>
    </r>
    <r>
      <rPr>
        <sz val="10"/>
        <color theme="1"/>
        <rFont val="Calibri"/>
      </rPr>
      <t xml:space="preserve"> - Regulamenta a Lei Federal nº 14.129/2021 (Governo Digital) e divulga a normativa em seu portal?</t>
    </r>
  </si>
  <si>
    <t xml:space="preserve">Arts. 3º, incisos IV, e 24, inciso II, da Lei 14.129/2021 c/c Art. 23, § 2º, da Lei nº 13.460/2017, NR Conjunta Atricon nº 02/2022. </t>
  </si>
  <si>
    <t>12.</t>
  </si>
  <si>
    <t>ACESSIBILIDADE</t>
  </si>
  <si>
    <r>
      <rPr>
        <b/>
        <sz val="10"/>
        <color theme="1"/>
        <rFont val="Calibri"/>
      </rPr>
      <t>Símbolo de Acessibilidade</t>
    </r>
    <r>
      <rPr>
        <sz val="10"/>
        <color theme="1"/>
        <rFont val="Calibri"/>
      </rPr>
      <t xml:space="preserve"> - Contém símbolo de acessibilidade em destaque?</t>
    </r>
  </si>
  <si>
    <t>Art. 63, § 1º, da Lei Federal nº 13.146/2015</t>
  </si>
  <si>
    <r>
      <rPr>
        <b/>
        <sz val="10"/>
        <color theme="1"/>
        <rFont val="Calibri"/>
      </rPr>
      <t>Caminho das Páginas</t>
    </r>
    <r>
      <rPr>
        <sz val="10"/>
        <color theme="1"/>
        <rFont val="Calibri"/>
      </rPr>
      <t xml:space="preserve"> - Contém exibição do “caminho” de páginas percorridas pelo usuário?</t>
    </r>
  </si>
  <si>
    <t>Art. 8º, § 3º, inciso VIII, da Federal nº 12.527/2011, Art. 63, caput e § 1º, da Lei Federal nº 13.146/2015, Art. 3º, inciso XIX, da Lei Federal nº 14.129/2022 e Art. 6º, § 3º, VIII da Lei Estadual nº 18.025/2013.</t>
  </si>
  <si>
    <r>
      <rPr>
        <b/>
        <sz val="10"/>
        <color theme="1"/>
        <rFont val="Calibri"/>
      </rPr>
      <t>Alto Contraste</t>
    </r>
    <r>
      <rPr>
        <sz val="10"/>
        <color theme="1"/>
        <rFont val="Calibri"/>
      </rPr>
      <t xml:space="preserve"> - Contém opção de alto contraste?</t>
    </r>
  </si>
  <si>
    <t>Art. 8º, § 3º, inciso VIII, da Lei Federal nº 12.527/2011, Art. 63 da Lei Federal nº 13.146/2015, Art. 3º, inciso XIX, da Lei Federal nº 14.129/2022 e Art. 6º, § 3º, VIII da Lei Estadual nº 18.025/2013.</t>
  </si>
  <si>
    <r>
      <rPr>
        <b/>
        <sz val="10"/>
        <color theme="1"/>
        <rFont val="Calibri"/>
      </rPr>
      <t>Ferramenta de Redimensionamento</t>
    </r>
    <r>
      <rPr>
        <sz val="10"/>
        <color theme="1"/>
        <rFont val="Calibri"/>
      </rPr>
      <t xml:space="preserve"> - Contém ferramenta de redimensionamento de texto?</t>
    </r>
  </si>
  <si>
    <r>
      <rPr>
        <b/>
        <sz val="10"/>
        <color theme="1"/>
        <rFont val="Calibri"/>
      </rPr>
      <t>Mapa do Site</t>
    </r>
    <r>
      <rPr>
        <sz val="10"/>
        <color theme="1"/>
        <rFont val="Calibri"/>
      </rPr>
      <t xml:space="preserve"> - Contém mapa do site institucional?</t>
    </r>
  </si>
  <si>
    <r>
      <rPr>
        <b/>
        <sz val="10"/>
        <color theme="1"/>
        <rFont val="Calibri"/>
      </rPr>
      <t>Legenda, Interprete de Libras ou Audiodescrição</t>
    </r>
    <r>
      <rPr>
        <sz val="10"/>
        <color theme="1"/>
        <rFont val="Calibri"/>
      </rPr>
      <t xml:space="preserve"> - Contém legenda, intérprete da Libras e/ou audiodescrição?</t>
    </r>
  </si>
  <si>
    <t>Art. 8º, § 3º,  VIII, da Lei Federal nº 12.527/2011, Art. 63 da Lei Federal nº 13.146/2015, Art. 3º,  XIX, da Lei Federal nº 14.129/2022 e Art. 6º, § 3º, VIII, da Lei Estadual nº 18.025/2013.</t>
  </si>
  <si>
    <r>
      <rPr>
        <sz val="10"/>
        <color theme="1"/>
        <rFont val="Calibri"/>
      </rPr>
      <t xml:space="preserve">
</t>
    </r>
    <r>
      <rPr>
        <b/>
        <sz val="10"/>
        <color theme="1"/>
        <rFont val="Calibri"/>
      </rPr>
      <t>Compatibilidade com leitores</t>
    </r>
    <r>
      <rPr>
        <sz val="10"/>
        <color theme="1"/>
        <rFont val="Calibri"/>
      </rPr>
      <t xml:space="preserve"> - Contém informação explícita da compatibilidade do site com leitores de tela?</t>
    </r>
  </si>
  <si>
    <t>13.</t>
  </si>
  <si>
    <t>GOVERNANÇA</t>
  </si>
  <si>
    <r>
      <rPr>
        <b/>
        <sz val="10"/>
        <color rgb="FF000000"/>
        <rFont val="Calibri"/>
      </rPr>
      <t>Carta Anual de Governança</t>
    </r>
    <r>
      <rPr>
        <sz val="10"/>
        <color rgb="FF000000"/>
        <rFont val="Calibri"/>
      </rPr>
      <t xml:space="preserve"> - Disponibiliza a Carta Anual de Governança Corporativa,em documento único, aprovado pelo Conselho de Administração da entidade?</t>
    </r>
  </si>
  <si>
    <t>Art. 8º, I, III, VIII, c/c art. 16, parágrafo único, da Lei nº 13.303/2016; Art. 13, I, III, VIII do Decreto nº 8.945/2016; Art. 5º, I, III e VIII, do Decreto Estadual nº 10.433/2024</t>
  </si>
  <si>
    <r>
      <rPr>
        <b/>
        <sz val="10"/>
        <color rgb="FF000000"/>
        <rFont val="Calibri"/>
      </rPr>
      <t xml:space="preserve">Política de Divulgação de Informações </t>
    </r>
    <r>
      <rPr>
        <sz val="10"/>
        <color rgb="FF000000"/>
        <rFont val="Calibri"/>
      </rPr>
      <t>- Disponibiliza a Política de Divulgação de Informações atualizada?</t>
    </r>
  </si>
  <si>
    <t>Art. 8º, IV, da Lei Federal nº 13.303/2016; Art. 5º, IV, do Decreto Estadual nº 10.433/2024</t>
  </si>
  <si>
    <r>
      <rPr>
        <b/>
        <sz val="10"/>
        <color rgb="FF000000"/>
        <rFont val="Calibri"/>
      </rPr>
      <t>Política de Distribuição de Divididendos</t>
    </r>
    <r>
      <rPr>
        <sz val="10"/>
        <color rgb="FF000000"/>
        <rFont val="Calibri"/>
      </rPr>
      <t xml:space="preserve"> - Disponibiliza a Política de Distribuição de Dividendos atualizada?</t>
    </r>
  </si>
  <si>
    <t>Art. 8º, V, da Lei Federal nº 13.303/2016; Art. 5º, V, do Decreto Estadual nº 10.433/2024</t>
  </si>
  <si>
    <r>
      <rPr>
        <b/>
        <sz val="10"/>
        <color rgb="FF000000"/>
        <rFont val="Calibri"/>
      </rPr>
      <t xml:space="preserve">Política de Transações com Partes Relacionadas </t>
    </r>
    <r>
      <rPr>
        <sz val="10"/>
        <color rgb="FF000000"/>
        <rFont val="Calibri"/>
      </rPr>
      <t>- Disponibiliza Política de Transações com Partes Relacionadas?</t>
    </r>
  </si>
  <si>
    <t>Art. 8º, VII , da Lei Federal nº 13.303/2016; Art. 5º, VII, do Decreto Estadual nº 10.433/2024</t>
  </si>
  <si>
    <r>
      <rPr>
        <b/>
        <sz val="10"/>
        <color rgb="FF000000"/>
        <rFont val="Calibri"/>
      </rPr>
      <t xml:space="preserve">Código de Conduta e Integridade - </t>
    </r>
    <r>
      <rPr>
        <sz val="10"/>
        <color rgb="FF000000"/>
        <rFont val="Calibri"/>
      </rPr>
      <t>divulga o código de conduta e integridade da entidade, contemplando missão, princípios e valores da instituição?</t>
    </r>
  </si>
  <si>
    <t>Art. 9º, § 1º, da Lei Federal nº 13.303/2016 e Art. 18 do Decreto nº 8.945/2016; Arts. 12 e 31 do Decreto Estadual nº 10.433/2024</t>
  </si>
  <si>
    <r>
      <rPr>
        <b/>
        <sz val="10"/>
        <color rgb="FF000000"/>
        <rFont val="Calibri"/>
      </rPr>
      <t>Projetos de Participação Social</t>
    </r>
    <r>
      <rPr>
        <sz val="10"/>
        <color rgb="FF000000"/>
        <rFont val="Calibri"/>
      </rPr>
      <t xml:space="preserve"> -  divulga projetos que incentivem a participação e inclusão cidadã (se houver)?</t>
    </r>
  </si>
  <si>
    <t>Art. 9º, II, da Lei Federal nº 12.527/2011</t>
  </si>
  <si>
    <r>
      <rPr>
        <b/>
        <sz val="10"/>
        <color rgb="FF000000"/>
        <rFont val="Calibri"/>
      </rPr>
      <t>Projetos de Inovação no Serviço Público</t>
    </r>
    <r>
      <rPr>
        <sz val="10"/>
        <color rgb="FF000000"/>
        <rFont val="Calibri"/>
      </rPr>
      <t xml:space="preserve"> - divulga projetos inovadores no Estado de Goiás (se houver)?</t>
    </r>
  </si>
  <si>
    <t>Art. 6º da Lei Estadual nº 18.025/2013</t>
  </si>
  <si>
    <r>
      <rPr>
        <b/>
        <sz val="10"/>
        <color rgb="FF000000"/>
        <rFont val="Calibri"/>
      </rPr>
      <t>Dados Abertos</t>
    </r>
    <r>
      <rPr>
        <sz val="10"/>
        <color rgb="FF000000"/>
        <rFont val="Calibri"/>
      </rPr>
      <t xml:space="preserve"> - Possibilita o acesso automatizado por sistemas externos em formatos abertos, estruturados e legíveis por máquina, </t>
    </r>
    <r>
      <rPr>
        <b/>
        <u/>
        <sz val="10"/>
        <color rgb="FF000000"/>
        <rFont val="Calibri"/>
      </rPr>
      <t>e a página contém as regras de utilização</t>
    </r>
    <r>
      <rPr>
        <sz val="10"/>
        <color rgb="FF000000"/>
        <rFont val="Calibri"/>
      </rPr>
      <t>?</t>
    </r>
  </si>
  <si>
    <t>Art. 8º, § 3º, III da Lei 12527/2011 e Art. 3º XXV da Lei nº 14.129/2021; e art. 8º, incisos III-V do Decreto nº 7.724/2012</t>
  </si>
  <si>
    <r>
      <rPr>
        <b/>
        <sz val="10"/>
        <color rgb="FF000000"/>
        <rFont val="Calibri"/>
      </rPr>
      <t>Fatos Relevantes</t>
    </r>
    <r>
      <rPr>
        <sz val="10"/>
        <color rgb="FF000000"/>
        <rFont val="Calibri"/>
      </rPr>
      <t xml:space="preserve"> - Divulga os fatos relevantes e comunicados ao mercado, quando houver?</t>
    </r>
  </si>
  <si>
    <t xml:space="preserve">   Art. 3º c/com art. 6º, I, art. 7º, II, V e VI, art. 8º, caput e § 2º da Lei nº 12.527/2011 (LAI); Art. 5º, III, do Decreto Estadual nº 10.433/2024</t>
  </si>
  <si>
    <r>
      <rPr>
        <b/>
        <sz val="10"/>
        <color theme="1"/>
        <rFont val="Calibri"/>
      </rPr>
      <t xml:space="preserve">Audiências Públicas  -  </t>
    </r>
    <r>
      <rPr>
        <sz val="10"/>
        <color theme="1"/>
        <rFont val="Calibri"/>
      </rPr>
      <t xml:space="preserve">Divulga as audiências públicas, contendo divulgação antecipada do calendário, transmissão online, possibilidade de participação remota e publicação dos resultados?
</t>
    </r>
  </si>
  <si>
    <t>Art. 9°, inciso II da Lei Federal n° 12.527/2011</t>
  </si>
  <si>
    <r>
      <rPr>
        <b/>
        <sz val="10"/>
        <color theme="1"/>
        <rFont val="Calibri"/>
      </rPr>
      <t xml:space="preserve">Consultas Públicas - </t>
    </r>
    <r>
      <rPr>
        <sz val="10"/>
        <color theme="1"/>
        <rFont val="Calibri"/>
      </rPr>
      <t>Divulga as consultas públicas online realizadas pelo órgão/entidade, contendo divulgação do material relevante, possibilidade de participação remota e publicação de resultados?</t>
    </r>
  </si>
  <si>
    <r>
      <rPr>
        <b/>
        <sz val="10"/>
        <color theme="1"/>
        <rFont val="Calibri"/>
      </rPr>
      <t xml:space="preserve">Inventário de dados - </t>
    </r>
    <r>
      <rPr>
        <sz val="10"/>
        <color theme="1"/>
        <rFont val="Calibri"/>
      </rPr>
      <t>Divulga o inventário de dados abertos do entidade, com o catálogo dos dados abertos disponibilizados?</t>
    </r>
  </si>
  <si>
    <t>Art. 8º, § 3º, III da Lei Federal nº 12.527/2011; Art. 3º, XXV da Lei Federal nº 14.129/2021, Lei Estadual nº 20.896/2020 e Decreto Estadual nº 10.176/2022</t>
  </si>
  <si>
    <t>14.</t>
  </si>
  <si>
    <t>PADRÃO CGE</t>
  </si>
  <si>
    <t>Apresenta link para a página de Acesso à Informação, utilizando o ícone padrão estabelecido pela metodologia?</t>
  </si>
  <si>
    <t>Metodologia do 7º Prêmio Goiás + Transparente</t>
  </si>
  <si>
    <t>Disponibiliza as cores e os formatos dos grupos respeitando leiaute estabelecido na metodologia?</t>
  </si>
  <si>
    <t>Apresenta os grupos seguindo a ordem e nomenclatura estabelecidos na metodologia?</t>
  </si>
  <si>
    <t>Apresenta os itens seguindo a ordem e a nomenclatura estabelecidos na metodologia?</t>
  </si>
  <si>
    <t>Itens adicionais possuem relação com o grupo?</t>
  </si>
  <si>
    <t>DIMENSÕES</t>
  </si>
  <si>
    <t>Essenciais</t>
  </si>
  <si>
    <t>Obrigatórios</t>
  </si>
  <si>
    <t>Recomendados</t>
  </si>
  <si>
    <t>Critérios</t>
  </si>
  <si>
    <t>CLASSIFICAÇÃO</t>
  </si>
  <si>
    <t>Total geral de critérios</t>
  </si>
  <si>
    <t>Matriz Específica - Estatais</t>
  </si>
  <si>
    <t>Será sempre o primeiro item a ser verificado. Avalia-se se a informação está no portal conforme a descrição do critério.</t>
  </si>
  <si>
    <t>Para este item, avalia-se se as informações são atuais.</t>
  </si>
  <si>
    <t>Avalia-se se existe a divulgação do histórico de informações dos últimos 3 anos que antecedem à pesquisa.</t>
  </si>
  <si>
    <t>GRAVAÇÃO RELATÓRIOS (peso 10%)</t>
  </si>
  <si>
    <t>Trata-se da possibilidade de gravar um conjunto de informações em pelo menos um formato editável (em extensões do tipo txt, csv, odt, calc, rtf, json e outros).</t>
  </si>
  <si>
    <t>FILTRO DE PESQUISA (peso 10%)</t>
  </si>
  <si>
    <t>É o instrumento que permite inserir ou escolher texto, filtrando ou direcionando as opções de dados dentro dos conjuntos específi cos de informações, previstos em cada critério.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</si>
</sst>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"/>
  </numFmts>
  <fonts count="31">
    <font>
      <sz val="11"/>
      <color theme="1"/>
      <name val="Calibri"/>
      <scheme val="minor"/>
    </font>
    <font>
      <sz val="14"/>
      <color theme="1"/>
      <name val="Calibri"/>
    </font>
    <font>
      <sz val="11"/>
      <name val="Calibri"/>
    </font>
    <font>
      <b/>
      <sz val="10"/>
      <color theme="1"/>
      <name val="Calibri"/>
    </font>
    <font>
      <b/>
      <sz val="12"/>
      <color rgb="FF000000"/>
      <name val="Calibri"/>
    </font>
    <font>
      <sz val="10"/>
      <color rgb="FF000000"/>
      <name val="Calibri"/>
    </font>
    <font>
      <b/>
      <sz val="10"/>
      <color rgb="FF000000"/>
      <name val="Calibri"/>
    </font>
    <font>
      <sz val="10"/>
      <color rgb="FF1F1F1F"/>
      <name val="Calibri"/>
    </font>
    <font>
      <sz val="10"/>
      <color theme="1"/>
      <name val="Calibri"/>
    </font>
    <font>
      <strike/>
      <sz val="10"/>
      <color rgb="FF000000"/>
      <name val="Calibri"/>
    </font>
    <font>
      <sz val="11"/>
      <color theme="1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9"/>
      <color theme="1"/>
      <name val="Calibri"/>
    </font>
    <font>
      <b/>
      <sz val="13"/>
      <color theme="1"/>
      <name val="Calibri"/>
    </font>
    <font>
      <sz val="10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theme="1"/>
      <name val="Calibri"/>
      <scheme val="minor"/>
    </font>
    <font>
      <b/>
      <sz val="9"/>
      <color rgb="FFFFFFFF"/>
      <name val="Calibri"/>
    </font>
    <font>
      <i/>
      <sz val="9"/>
      <color theme="1"/>
      <name val="Calibri"/>
    </font>
    <font>
      <b/>
      <sz val="14"/>
      <color theme="1"/>
      <name val="Calibri"/>
    </font>
    <font>
      <b/>
      <sz val="10"/>
      <color rgb="FFFF0000"/>
      <name val="Calibri"/>
    </font>
    <font>
      <b/>
      <u/>
      <sz val="10"/>
      <color rgb="FF000000"/>
      <name val="Calibri"/>
    </font>
    <font>
      <i/>
      <sz val="10"/>
      <color theme="1"/>
      <name val="Calibri"/>
    </font>
    <font>
      <i/>
      <sz val="10"/>
      <color rgb="FF000000"/>
      <name val="Calibri"/>
    </font>
    <font>
      <b/>
      <sz val="10"/>
      <color theme="1"/>
      <name val="Calibri, Arial"/>
    </font>
    <font>
      <sz val="10"/>
      <color theme="1"/>
      <name val="Calibri, Arial"/>
    </font>
    <font>
      <sz val="10"/>
      <color rgb="FFFF0000"/>
      <name val="Calibri"/>
    </font>
    <font>
      <b/>
      <sz val="10"/>
      <color rgb="FF000000"/>
      <name val="Calibri, Arial"/>
    </font>
    <font>
      <sz val="10"/>
      <color rgb="FF000000"/>
      <name val="Calibri, Arial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9EAD3"/>
        <bgColor rgb="FFD9EAD3"/>
      </patternFill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93C47D"/>
        <bgColor rgb="FF93C47D"/>
      </patternFill>
    </fill>
    <fill>
      <patternFill patternType="solid">
        <fgColor rgb="FF17365D"/>
        <bgColor rgb="FF17365D"/>
      </patternFill>
    </fill>
    <fill>
      <patternFill patternType="solid">
        <fgColor rgb="FFDAEEF3"/>
        <bgColor rgb="FFDAEEF3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82">
    <xf numFmtId="0" fontId="0" fillId="0" borderId="0" xfId="0" applyFont="1" applyAlignment="1"/>
    <xf numFmtId="0" fontId="3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5" borderId="6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5" borderId="4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wrapText="1"/>
    </xf>
    <xf numFmtId="0" fontId="6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left" vertical="center" wrapText="1"/>
    </xf>
    <xf numFmtId="164" fontId="5" fillId="0" borderId="4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5" borderId="4" xfId="0" applyFont="1" applyFill="1" applyBorder="1" applyAlignment="1">
      <alignment horizontal="left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horizontal="left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/>
    </xf>
    <xf numFmtId="164" fontId="8" fillId="0" borderId="4" xfId="0" applyNumberFormat="1" applyFont="1" applyBorder="1" applyAlignment="1">
      <alignment horizontal="center" vertical="center"/>
    </xf>
    <xf numFmtId="0" fontId="8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vertical="center" wrapText="1"/>
    </xf>
    <xf numFmtId="0" fontId="5" fillId="5" borderId="4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left" vertical="center"/>
    </xf>
    <xf numFmtId="0" fontId="5" fillId="5" borderId="12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wrapText="1"/>
    </xf>
    <xf numFmtId="0" fontId="10" fillId="5" borderId="10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/>
    </xf>
    <xf numFmtId="0" fontId="5" fillId="5" borderId="13" xfId="0" applyFont="1" applyFill="1" applyBorder="1" applyAlignment="1">
      <alignment horizontal="left" vertical="center" wrapText="1"/>
    </xf>
    <xf numFmtId="0" fontId="6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vertical="center" wrapText="1"/>
    </xf>
    <xf numFmtId="164" fontId="8" fillId="0" borderId="4" xfId="0" applyNumberFormat="1" applyFont="1" applyBorder="1" applyAlignment="1">
      <alignment horizontal="center" vertical="center"/>
    </xf>
    <xf numFmtId="0" fontId="5" fillId="5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vertical="center"/>
    </xf>
    <xf numFmtId="0" fontId="8" fillId="5" borderId="6" xfId="0" applyFont="1" applyFill="1" applyBorder="1" applyAlignment="1">
      <alignment vertical="center" wrapText="1"/>
    </xf>
    <xf numFmtId="0" fontId="10" fillId="5" borderId="15" xfId="0" applyFont="1" applyFill="1" applyBorder="1" applyAlignment="1">
      <alignment vertical="center"/>
    </xf>
    <xf numFmtId="0" fontId="8" fillId="5" borderId="4" xfId="0" applyFont="1" applyFill="1" applyBorder="1" applyAlignment="1">
      <alignment wrapText="1"/>
    </xf>
    <xf numFmtId="0" fontId="6" fillId="5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vertical="center"/>
    </xf>
    <xf numFmtId="0" fontId="5" fillId="5" borderId="10" xfId="0" applyFont="1" applyFill="1" applyBorder="1" applyAlignment="1">
      <alignment vertical="center"/>
    </xf>
    <xf numFmtId="164" fontId="8" fillId="0" borderId="4" xfId="0" applyNumberFormat="1" applyFont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vertical="center"/>
    </xf>
    <xf numFmtId="0" fontId="12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5" borderId="4" xfId="0" applyFont="1" applyFill="1" applyBorder="1" applyAlignment="1">
      <alignment wrapText="1"/>
    </xf>
    <xf numFmtId="0" fontId="8" fillId="5" borderId="4" xfId="0" applyFont="1" applyFill="1" applyBorder="1" applyAlignment="1">
      <alignment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left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/>
    </xf>
    <xf numFmtId="0" fontId="5" fillId="5" borderId="17" xfId="0" applyFont="1" applyFill="1" applyBorder="1" applyAlignment="1">
      <alignment horizontal="left" vertical="center" wrapText="1"/>
    </xf>
    <xf numFmtId="0" fontId="6" fillId="5" borderId="11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9" xfId="0" applyFont="1" applyFill="1" applyBorder="1" applyAlignment="1">
      <alignment horizontal="left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vertical="center" wrapText="1"/>
    </xf>
    <xf numFmtId="164" fontId="8" fillId="0" borderId="4" xfId="0" applyNumberFormat="1" applyFont="1" applyBorder="1" applyAlignment="1">
      <alignment horizontal="center" vertical="top"/>
    </xf>
    <xf numFmtId="0" fontId="3" fillId="5" borderId="4" xfId="0" applyFont="1" applyFill="1" applyBorder="1" applyAlignment="1">
      <alignment vertical="top" wrapText="1"/>
    </xf>
    <xf numFmtId="0" fontId="8" fillId="5" borderId="4" xfId="0" applyFont="1" applyFill="1" applyBorder="1" applyAlignment="1">
      <alignment horizontal="center" vertical="top" wrapText="1"/>
    </xf>
    <xf numFmtId="0" fontId="8" fillId="5" borderId="4" xfId="0" applyFont="1" applyFill="1" applyBorder="1" applyAlignment="1">
      <alignment horizontal="center" vertical="top"/>
    </xf>
    <xf numFmtId="0" fontId="8" fillId="5" borderId="4" xfId="0" applyFont="1" applyFill="1" applyBorder="1" applyAlignment="1">
      <alignment horizontal="center" vertical="top" wrapText="1"/>
    </xf>
    <xf numFmtId="0" fontId="8" fillId="5" borderId="4" xfId="0" applyFont="1" applyFill="1" applyBorder="1" applyAlignment="1">
      <alignment vertical="center"/>
    </xf>
    <xf numFmtId="0" fontId="8" fillId="5" borderId="4" xfId="0" applyFont="1" applyFill="1" applyBorder="1" applyAlignment="1">
      <alignment horizontal="left" vertical="center" wrapText="1"/>
    </xf>
    <xf numFmtId="0" fontId="3" fillId="5" borderId="13" xfId="0" applyFont="1" applyFill="1" applyBorder="1" applyAlignment="1">
      <alignment horizontal="center" vertical="center" wrapText="1"/>
    </xf>
    <xf numFmtId="164" fontId="5" fillId="5" borderId="4" xfId="0" applyNumberFormat="1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vertical="center"/>
    </xf>
    <xf numFmtId="0" fontId="4" fillId="6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/>
    <xf numFmtId="0" fontId="16" fillId="6" borderId="4" xfId="0" applyFont="1" applyFill="1" applyBorder="1" applyAlignment="1">
      <alignment horizontal="center"/>
    </xf>
    <xf numFmtId="0" fontId="16" fillId="6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vertical="center"/>
    </xf>
    <xf numFmtId="0" fontId="15" fillId="7" borderId="4" xfId="0" applyFont="1" applyFill="1" applyBorder="1"/>
    <xf numFmtId="0" fontId="16" fillId="7" borderId="4" xfId="0" applyFont="1" applyFill="1" applyBorder="1" applyAlignment="1">
      <alignment horizontal="center"/>
    </xf>
    <xf numFmtId="0" fontId="16" fillId="7" borderId="4" xfId="0" applyFont="1" applyFill="1" applyBorder="1" applyAlignment="1">
      <alignment horizontal="center"/>
    </xf>
    <xf numFmtId="164" fontId="4" fillId="6" borderId="4" xfId="0" applyNumberFormat="1" applyFont="1" applyFill="1" applyBorder="1" applyAlignment="1">
      <alignment horizontal="center" vertical="center" wrapText="1"/>
    </xf>
    <xf numFmtId="0" fontId="15" fillId="6" borderId="4" xfId="0" applyFont="1" applyFill="1" applyBorder="1"/>
    <xf numFmtId="164" fontId="4" fillId="7" borderId="4" xfId="0" applyNumberFormat="1" applyFont="1" applyFill="1" applyBorder="1" applyAlignment="1">
      <alignment horizontal="center" vertical="center"/>
    </xf>
    <xf numFmtId="164" fontId="4" fillId="6" borderId="4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15" fillId="0" borderId="4" xfId="0" applyFont="1" applyBorder="1"/>
    <xf numFmtId="0" fontId="16" fillId="0" borderId="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5" fillId="0" borderId="0" xfId="0" applyFont="1"/>
    <xf numFmtId="0" fontId="18" fillId="0" borderId="0" xfId="0" applyFont="1" applyAlignment="1"/>
    <xf numFmtId="0" fontId="19" fillId="8" borderId="4" xfId="0" applyFont="1" applyFill="1" applyBorder="1" applyAlignment="1">
      <alignment horizontal="center" wrapText="1"/>
    </xf>
    <xf numFmtId="0" fontId="19" fillId="8" borderId="4" xfId="0" applyFont="1" applyFill="1" applyBorder="1" applyAlignment="1">
      <alignment horizontal="center"/>
    </xf>
    <xf numFmtId="0" fontId="10" fillId="8" borderId="6" xfId="0" applyFont="1" applyFill="1" applyBorder="1" applyAlignment="1"/>
    <xf numFmtId="0" fontId="20" fillId="9" borderId="4" xfId="0" applyFont="1" applyFill="1" applyBorder="1" applyAlignment="1">
      <alignment horizontal="center" wrapText="1"/>
    </xf>
    <xf numFmtId="0" fontId="13" fillId="9" borderId="4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4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15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2600325</xdr:colOff>
      <xdr:row>0</xdr:row>
      <xdr:rowOff>47625</xdr:rowOff>
    </xdr:from>
    <xdr:ext cx="6029325" cy="6381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38"/>
  <sheetViews>
    <sheetView workbookViewId="0">
      <selection sqref="A1:I1"/>
    </sheetView>
  </sheetViews>
  <sheetFormatPr defaultColWidth="14.453125" defaultRowHeight="15" customHeight="1"/>
  <cols>
    <col min="1" max="1" width="8.26953125" customWidth="1"/>
    <col min="2" max="2" width="52" customWidth="1"/>
    <col min="3" max="3" width="16.54296875" customWidth="1"/>
    <col min="4" max="4" width="51.26953125" customWidth="1"/>
    <col min="5" max="5" width="18.08984375" customWidth="1"/>
    <col min="6" max="6" width="15" customWidth="1"/>
    <col min="7" max="7" width="13.81640625" customWidth="1"/>
    <col min="8" max="8" width="14" customWidth="1"/>
    <col min="9" max="9" width="13.453125" customWidth="1"/>
  </cols>
  <sheetData>
    <row r="1" spans="1:9" ht="82.5" customHeight="1">
      <c r="A1" s="173" t="s">
        <v>0</v>
      </c>
      <c r="B1" s="170"/>
      <c r="C1" s="170"/>
      <c r="D1" s="170"/>
      <c r="E1" s="170"/>
      <c r="F1" s="170"/>
      <c r="G1" s="170"/>
      <c r="H1" s="170"/>
      <c r="I1" s="171"/>
    </row>
    <row r="2" spans="1:9" ht="4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2.5" customHeight="1">
      <c r="A3" s="2" t="s">
        <v>10</v>
      </c>
      <c r="B3" s="174" t="s">
        <v>11</v>
      </c>
      <c r="C3" s="170"/>
      <c r="D3" s="170"/>
      <c r="E3" s="170"/>
      <c r="F3" s="170"/>
      <c r="G3" s="170"/>
      <c r="H3" s="170"/>
      <c r="I3" s="171"/>
    </row>
    <row r="4" spans="1:9" ht="52">
      <c r="A4" s="3" t="s">
        <v>12</v>
      </c>
      <c r="B4" s="4" t="s">
        <v>13</v>
      </c>
      <c r="C4" s="5" t="s">
        <v>14</v>
      </c>
      <c r="D4" s="6" t="s">
        <v>15</v>
      </c>
      <c r="E4" s="7"/>
      <c r="F4" s="8" t="s">
        <v>16</v>
      </c>
      <c r="G4" s="8" t="s">
        <v>16</v>
      </c>
      <c r="H4" s="9" t="s">
        <v>16</v>
      </c>
      <c r="I4" s="8" t="s">
        <v>16</v>
      </c>
    </row>
    <row r="5" spans="1:9" ht="39">
      <c r="A5" s="10">
        <v>45323</v>
      </c>
      <c r="B5" s="4" t="s">
        <v>17</v>
      </c>
      <c r="C5" s="5" t="s">
        <v>14</v>
      </c>
      <c r="D5" s="11" t="s">
        <v>18</v>
      </c>
      <c r="E5" s="8"/>
      <c r="F5" s="8" t="s">
        <v>16</v>
      </c>
      <c r="G5" s="8" t="s">
        <v>16</v>
      </c>
      <c r="H5" s="12" t="s">
        <v>16</v>
      </c>
      <c r="I5" s="8" t="s">
        <v>16</v>
      </c>
    </row>
    <row r="6" spans="1:9" ht="26">
      <c r="A6" s="13">
        <v>44986</v>
      </c>
      <c r="B6" s="14" t="s">
        <v>19</v>
      </c>
      <c r="C6" s="15" t="s">
        <v>20</v>
      </c>
      <c r="D6" s="16" t="s">
        <v>21</v>
      </c>
      <c r="E6" s="17"/>
      <c r="F6" s="17" t="s">
        <v>16</v>
      </c>
      <c r="G6" s="17" t="s">
        <v>16</v>
      </c>
      <c r="H6" s="17" t="s">
        <v>16</v>
      </c>
      <c r="I6" s="17" t="s">
        <v>16</v>
      </c>
    </row>
    <row r="7" spans="1:9" ht="26">
      <c r="A7" s="18">
        <v>45017</v>
      </c>
      <c r="B7" s="19" t="s">
        <v>22</v>
      </c>
      <c r="C7" s="20" t="s">
        <v>20</v>
      </c>
      <c r="D7" s="21" t="s">
        <v>23</v>
      </c>
      <c r="E7" s="22"/>
      <c r="F7" s="23" t="s">
        <v>16</v>
      </c>
      <c r="G7" s="23" t="s">
        <v>16</v>
      </c>
      <c r="H7" s="23" t="s">
        <v>16</v>
      </c>
      <c r="I7" s="23" t="s">
        <v>16</v>
      </c>
    </row>
    <row r="8" spans="1:9" ht="22.5" customHeight="1">
      <c r="A8" s="2" t="s">
        <v>24</v>
      </c>
      <c r="B8" s="169" t="s">
        <v>25</v>
      </c>
      <c r="C8" s="170"/>
      <c r="D8" s="170"/>
      <c r="E8" s="170"/>
      <c r="F8" s="170"/>
      <c r="G8" s="170"/>
      <c r="H8" s="170"/>
      <c r="I8" s="171"/>
    </row>
    <row r="9" spans="1:9" ht="26">
      <c r="A9" s="24" t="s">
        <v>26</v>
      </c>
      <c r="B9" s="25" t="s">
        <v>27</v>
      </c>
      <c r="C9" s="26" t="s">
        <v>20</v>
      </c>
      <c r="D9" s="27" t="s">
        <v>28</v>
      </c>
      <c r="E9" s="28"/>
      <c r="F9" s="12" t="s">
        <v>16</v>
      </c>
      <c r="G9" s="12" t="s">
        <v>16</v>
      </c>
      <c r="H9" s="12" t="s">
        <v>16</v>
      </c>
      <c r="I9" s="12" t="s">
        <v>16</v>
      </c>
    </row>
    <row r="10" spans="1:9" ht="26">
      <c r="A10" s="29" t="s">
        <v>29</v>
      </c>
      <c r="B10" s="30" t="s">
        <v>30</v>
      </c>
      <c r="C10" s="15" t="s">
        <v>20</v>
      </c>
      <c r="D10" s="31" t="s">
        <v>31</v>
      </c>
      <c r="E10" s="32"/>
      <c r="F10" s="17" t="s">
        <v>16</v>
      </c>
      <c r="G10" s="17" t="s">
        <v>16</v>
      </c>
      <c r="H10" s="17" t="s">
        <v>16</v>
      </c>
      <c r="I10" s="17" t="s">
        <v>16</v>
      </c>
    </row>
    <row r="11" spans="1:9" ht="26.5">
      <c r="A11" s="29" t="s">
        <v>32</v>
      </c>
      <c r="B11" s="33" t="s">
        <v>33</v>
      </c>
      <c r="C11" s="34" t="s">
        <v>34</v>
      </c>
      <c r="D11" s="35" t="s">
        <v>35</v>
      </c>
      <c r="E11" s="32"/>
      <c r="F11" s="17" t="s">
        <v>16</v>
      </c>
      <c r="G11" s="17" t="s">
        <v>16</v>
      </c>
      <c r="H11" s="17" t="s">
        <v>16</v>
      </c>
      <c r="I11" s="17" t="s">
        <v>16</v>
      </c>
    </row>
    <row r="12" spans="1:9" ht="91">
      <c r="A12" s="36">
        <v>45749</v>
      </c>
      <c r="B12" s="14" t="s">
        <v>36</v>
      </c>
      <c r="C12" s="15" t="s">
        <v>20</v>
      </c>
      <c r="D12" s="35" t="s">
        <v>28</v>
      </c>
      <c r="E12" s="32"/>
      <c r="F12" s="17" t="s">
        <v>16</v>
      </c>
      <c r="G12" s="17" t="s">
        <v>16</v>
      </c>
      <c r="H12" s="17" t="s">
        <v>16</v>
      </c>
      <c r="I12" s="17" t="s">
        <v>16</v>
      </c>
    </row>
    <row r="13" spans="1:9" ht="65">
      <c r="A13" s="37">
        <v>45779</v>
      </c>
      <c r="B13" s="38" t="s">
        <v>37</v>
      </c>
      <c r="C13" s="39" t="s">
        <v>20</v>
      </c>
      <c r="D13" s="40" t="s">
        <v>38</v>
      </c>
      <c r="E13" s="41"/>
      <c r="F13" s="41"/>
      <c r="G13" s="41"/>
      <c r="H13" s="17" t="s">
        <v>16</v>
      </c>
      <c r="I13" s="17" t="s">
        <v>16</v>
      </c>
    </row>
    <row r="14" spans="1:9" ht="39">
      <c r="A14" s="42">
        <v>45810</v>
      </c>
      <c r="B14" s="30" t="s">
        <v>39</v>
      </c>
      <c r="C14" s="15" t="s">
        <v>20</v>
      </c>
      <c r="D14" s="43" t="s">
        <v>40</v>
      </c>
      <c r="E14" s="32"/>
      <c r="F14" s="17" t="s">
        <v>16</v>
      </c>
      <c r="G14" s="17" t="s">
        <v>16</v>
      </c>
      <c r="H14" s="17" t="s">
        <v>16</v>
      </c>
      <c r="I14" s="17" t="s">
        <v>16</v>
      </c>
    </row>
    <row r="15" spans="1:9" ht="52">
      <c r="A15" s="37">
        <v>45840</v>
      </c>
      <c r="B15" s="30" t="s">
        <v>41</v>
      </c>
      <c r="C15" s="15" t="s">
        <v>20</v>
      </c>
      <c r="D15" s="44" t="s">
        <v>42</v>
      </c>
      <c r="E15" s="17"/>
      <c r="F15" s="17" t="s">
        <v>16</v>
      </c>
      <c r="G15" s="17" t="s">
        <v>16</v>
      </c>
      <c r="H15" s="17" t="s">
        <v>16</v>
      </c>
      <c r="I15" s="17" t="s">
        <v>16</v>
      </c>
    </row>
    <row r="16" spans="1:9" ht="65.25" customHeight="1">
      <c r="A16" s="42">
        <v>45871</v>
      </c>
      <c r="B16" s="30" t="s">
        <v>43</v>
      </c>
      <c r="C16" s="15" t="s">
        <v>20</v>
      </c>
      <c r="D16" s="11" t="s">
        <v>44</v>
      </c>
      <c r="E16" s="17"/>
      <c r="F16" s="17"/>
      <c r="G16" s="17"/>
      <c r="H16" s="17" t="s">
        <v>16</v>
      </c>
      <c r="I16" s="17"/>
    </row>
    <row r="17" spans="1:9" ht="34.5" customHeight="1">
      <c r="A17" s="37">
        <v>45902</v>
      </c>
      <c r="B17" s="30" t="s">
        <v>45</v>
      </c>
      <c r="C17" s="15" t="s">
        <v>34</v>
      </c>
      <c r="D17" s="6" t="s">
        <v>46</v>
      </c>
      <c r="E17" s="17"/>
      <c r="F17" s="17" t="s">
        <v>16</v>
      </c>
      <c r="G17" s="17" t="s">
        <v>16</v>
      </c>
      <c r="H17" s="17" t="s">
        <v>16</v>
      </c>
      <c r="I17" s="17" t="s">
        <v>16</v>
      </c>
    </row>
    <row r="18" spans="1:9" ht="75.75" customHeight="1">
      <c r="A18" s="42">
        <v>45932</v>
      </c>
      <c r="B18" s="14" t="s">
        <v>47</v>
      </c>
      <c r="C18" s="15" t="s">
        <v>20</v>
      </c>
      <c r="D18" s="43" t="s">
        <v>48</v>
      </c>
      <c r="E18" s="32"/>
      <c r="F18" s="17"/>
      <c r="G18" s="17"/>
      <c r="H18" s="17" t="s">
        <v>16</v>
      </c>
      <c r="I18" s="17" t="s">
        <v>16</v>
      </c>
    </row>
    <row r="19" spans="1:9" ht="72" customHeight="1">
      <c r="A19" s="42">
        <v>45963</v>
      </c>
      <c r="B19" s="14" t="s">
        <v>49</v>
      </c>
      <c r="C19" s="15" t="s">
        <v>20</v>
      </c>
      <c r="D19" s="6" t="s">
        <v>50</v>
      </c>
      <c r="E19" s="32"/>
      <c r="F19" s="17"/>
      <c r="G19" s="17"/>
      <c r="H19" s="17" t="s">
        <v>16</v>
      </c>
      <c r="I19" s="17" t="s">
        <v>16</v>
      </c>
    </row>
    <row r="20" spans="1:9" ht="40.5" customHeight="1">
      <c r="A20" s="36">
        <v>45993</v>
      </c>
      <c r="B20" s="14" t="s">
        <v>51</v>
      </c>
      <c r="C20" s="15" t="s">
        <v>34</v>
      </c>
      <c r="D20" s="17" t="s">
        <v>52</v>
      </c>
      <c r="E20" s="32"/>
      <c r="F20" s="17" t="s">
        <v>16</v>
      </c>
      <c r="G20" s="17" t="s">
        <v>16</v>
      </c>
      <c r="H20" s="17" t="s">
        <v>16</v>
      </c>
      <c r="I20" s="17" t="s">
        <v>16</v>
      </c>
    </row>
    <row r="21" spans="1:9" ht="39">
      <c r="A21" s="45" t="s">
        <v>53</v>
      </c>
      <c r="B21" s="46" t="s">
        <v>54</v>
      </c>
      <c r="C21" s="47" t="s">
        <v>34</v>
      </c>
      <c r="D21" s="35" t="s">
        <v>55</v>
      </c>
      <c r="E21" s="17"/>
      <c r="F21" s="48" t="s">
        <v>16</v>
      </c>
      <c r="G21" s="48" t="s">
        <v>16</v>
      </c>
      <c r="H21" s="48" t="s">
        <v>16</v>
      </c>
      <c r="I21" s="48" t="s">
        <v>16</v>
      </c>
    </row>
    <row r="22" spans="1:9" ht="39">
      <c r="A22" s="49" t="s">
        <v>56</v>
      </c>
      <c r="B22" s="30" t="s">
        <v>57</v>
      </c>
      <c r="C22" s="15" t="s">
        <v>20</v>
      </c>
      <c r="D22" s="43" t="s">
        <v>58</v>
      </c>
      <c r="E22" s="32"/>
      <c r="F22" s="17" t="s">
        <v>16</v>
      </c>
      <c r="G22" s="17" t="s">
        <v>16</v>
      </c>
      <c r="H22" s="17" t="s">
        <v>16</v>
      </c>
      <c r="I22" s="17" t="s">
        <v>16</v>
      </c>
    </row>
    <row r="23" spans="1:9" ht="72" customHeight="1">
      <c r="A23" s="50" t="s">
        <v>59</v>
      </c>
      <c r="B23" s="51" t="s">
        <v>60</v>
      </c>
      <c r="C23" s="47" t="s">
        <v>20</v>
      </c>
      <c r="D23" s="35" t="s">
        <v>61</v>
      </c>
      <c r="E23" s="17"/>
      <c r="F23" s="17"/>
      <c r="G23" s="17"/>
      <c r="H23" s="17"/>
      <c r="I23" s="17"/>
    </row>
    <row r="24" spans="1:9" ht="72" customHeight="1">
      <c r="A24" s="50" t="s">
        <v>62</v>
      </c>
      <c r="B24" s="51" t="s">
        <v>63</v>
      </c>
      <c r="C24" s="47" t="s">
        <v>34</v>
      </c>
      <c r="D24" s="35" t="s">
        <v>64</v>
      </c>
      <c r="E24" s="17"/>
      <c r="F24" s="48"/>
      <c r="G24" s="48"/>
      <c r="H24" s="48" t="s">
        <v>16</v>
      </c>
      <c r="I24" s="48" t="s">
        <v>16</v>
      </c>
    </row>
    <row r="25" spans="1:9" ht="72" customHeight="1">
      <c r="A25" s="50" t="s">
        <v>65</v>
      </c>
      <c r="B25" s="51" t="s">
        <v>66</v>
      </c>
      <c r="C25" s="47" t="s">
        <v>20</v>
      </c>
      <c r="D25" s="35" t="s">
        <v>67</v>
      </c>
      <c r="E25" s="17"/>
      <c r="F25" s="48"/>
      <c r="G25" s="48"/>
      <c r="H25" s="48" t="s">
        <v>16</v>
      </c>
      <c r="I25" s="48" t="s">
        <v>16</v>
      </c>
    </row>
    <row r="26" spans="1:9" ht="22.5" customHeight="1">
      <c r="A26" s="52" t="s">
        <v>68</v>
      </c>
      <c r="B26" s="172" t="s">
        <v>69</v>
      </c>
      <c r="C26" s="170"/>
      <c r="D26" s="170"/>
      <c r="E26" s="170"/>
      <c r="F26" s="170"/>
      <c r="G26" s="170"/>
      <c r="H26" s="170"/>
      <c r="I26" s="171"/>
    </row>
    <row r="27" spans="1:9" ht="52">
      <c r="A27" s="29" t="s">
        <v>70</v>
      </c>
      <c r="B27" s="14" t="s">
        <v>71</v>
      </c>
      <c r="C27" s="15" t="s">
        <v>14</v>
      </c>
      <c r="D27" s="53" t="s">
        <v>72</v>
      </c>
      <c r="E27" s="54"/>
      <c r="F27" s="17"/>
      <c r="G27" s="17"/>
      <c r="H27" s="17"/>
      <c r="I27" s="17"/>
    </row>
    <row r="28" spans="1:9" ht="49.5" customHeight="1">
      <c r="A28" s="13">
        <v>44960</v>
      </c>
      <c r="B28" s="14" t="s">
        <v>73</v>
      </c>
      <c r="C28" s="15" t="s">
        <v>14</v>
      </c>
      <c r="D28" s="17" t="s">
        <v>74</v>
      </c>
      <c r="E28" s="17"/>
      <c r="F28" s="17"/>
      <c r="G28" s="17"/>
      <c r="H28" s="17"/>
      <c r="I28" s="17"/>
    </row>
    <row r="29" spans="1:9" ht="49.5" customHeight="1">
      <c r="A29" s="55">
        <v>45719</v>
      </c>
      <c r="B29" s="56" t="s">
        <v>75</v>
      </c>
      <c r="C29" s="57" t="s">
        <v>34</v>
      </c>
      <c r="D29" s="6" t="s">
        <v>76</v>
      </c>
      <c r="E29" s="17"/>
      <c r="F29" s="17"/>
      <c r="G29" s="17"/>
      <c r="H29" s="17"/>
      <c r="I29" s="17"/>
    </row>
    <row r="30" spans="1:9" ht="22.5" customHeight="1">
      <c r="A30" s="58" t="s">
        <v>77</v>
      </c>
      <c r="B30" s="172" t="s">
        <v>78</v>
      </c>
      <c r="C30" s="170"/>
      <c r="D30" s="170"/>
      <c r="E30" s="170"/>
      <c r="F30" s="170"/>
      <c r="G30" s="170"/>
      <c r="H30" s="170"/>
      <c r="I30" s="171"/>
    </row>
    <row r="31" spans="1:9" ht="91">
      <c r="A31" s="13">
        <v>44930</v>
      </c>
      <c r="B31" s="14" t="s">
        <v>79</v>
      </c>
      <c r="C31" s="15" t="s">
        <v>14</v>
      </c>
      <c r="D31" s="59" t="s">
        <v>80</v>
      </c>
      <c r="E31" s="17"/>
      <c r="F31" s="17"/>
      <c r="G31" s="17"/>
      <c r="H31" s="17"/>
      <c r="I31" s="17"/>
    </row>
    <row r="32" spans="1:9" ht="78">
      <c r="A32" s="13">
        <v>44961</v>
      </c>
      <c r="B32" s="14" t="s">
        <v>81</v>
      </c>
      <c r="C32" s="15" t="s">
        <v>14</v>
      </c>
      <c r="D32" s="35" t="s">
        <v>82</v>
      </c>
      <c r="E32" s="17"/>
      <c r="F32" s="17"/>
      <c r="G32" s="17"/>
      <c r="H32" s="17"/>
      <c r="I32" s="17"/>
    </row>
    <row r="33" spans="1:9" ht="75" customHeight="1">
      <c r="A33" s="13">
        <v>45355</v>
      </c>
      <c r="B33" s="14" t="s">
        <v>83</v>
      </c>
      <c r="C33" s="60" t="s">
        <v>20</v>
      </c>
      <c r="D33" s="61" t="s">
        <v>84</v>
      </c>
      <c r="E33" s="62"/>
      <c r="F33" s="62"/>
      <c r="G33" s="62"/>
      <c r="H33" s="62"/>
      <c r="I33" s="62"/>
    </row>
    <row r="34" spans="1:9" ht="41.25" customHeight="1">
      <c r="A34" s="13">
        <v>45386</v>
      </c>
      <c r="B34" s="30" t="s">
        <v>85</v>
      </c>
      <c r="C34" s="60" t="s">
        <v>20</v>
      </c>
      <c r="D34" s="63" t="s">
        <v>86</v>
      </c>
      <c r="E34" s="64"/>
      <c r="F34" s="64"/>
      <c r="G34" s="64"/>
      <c r="H34" s="64"/>
      <c r="I34" s="64"/>
    </row>
    <row r="35" spans="1:9" ht="52">
      <c r="A35" s="13">
        <v>45416</v>
      </c>
      <c r="B35" s="14" t="s">
        <v>87</v>
      </c>
      <c r="C35" s="15" t="s">
        <v>20</v>
      </c>
      <c r="D35" s="17" t="s">
        <v>88</v>
      </c>
      <c r="E35" s="64"/>
      <c r="F35" s="64"/>
      <c r="G35" s="64"/>
      <c r="H35" s="64"/>
      <c r="I35" s="64"/>
    </row>
    <row r="36" spans="1:9" ht="22.5" customHeight="1">
      <c r="A36" s="58" t="s">
        <v>89</v>
      </c>
      <c r="B36" s="172" t="s">
        <v>90</v>
      </c>
      <c r="C36" s="170"/>
      <c r="D36" s="170"/>
      <c r="E36" s="170"/>
      <c r="F36" s="170"/>
      <c r="G36" s="170"/>
      <c r="H36" s="170"/>
      <c r="I36" s="171"/>
    </row>
    <row r="37" spans="1:9" ht="65">
      <c r="A37" s="13">
        <v>44931</v>
      </c>
      <c r="B37" s="14" t="s">
        <v>91</v>
      </c>
      <c r="C37" s="15" t="s">
        <v>20</v>
      </c>
      <c r="D37" s="17" t="s">
        <v>92</v>
      </c>
      <c r="E37" s="17"/>
      <c r="F37" s="17"/>
      <c r="G37" s="17"/>
      <c r="H37" s="17"/>
      <c r="I37" s="17"/>
    </row>
    <row r="38" spans="1:9" ht="52">
      <c r="A38" s="13">
        <v>44962</v>
      </c>
      <c r="B38" s="30" t="s">
        <v>93</v>
      </c>
      <c r="C38" s="15" t="s">
        <v>20</v>
      </c>
      <c r="D38" s="17" t="s">
        <v>94</v>
      </c>
      <c r="E38" s="17"/>
      <c r="F38" s="17"/>
      <c r="G38" s="17"/>
      <c r="H38" s="17"/>
      <c r="I38" s="17"/>
    </row>
    <row r="39" spans="1:9" ht="39">
      <c r="A39" s="13">
        <v>44990</v>
      </c>
      <c r="B39" s="30" t="s">
        <v>95</v>
      </c>
      <c r="C39" s="15" t="s">
        <v>20</v>
      </c>
      <c r="D39" s="17" t="s">
        <v>96</v>
      </c>
      <c r="E39" s="17"/>
      <c r="F39" s="17"/>
      <c r="G39" s="17"/>
      <c r="H39" s="17"/>
      <c r="I39" s="17"/>
    </row>
    <row r="40" spans="1:9" ht="67.5" customHeight="1">
      <c r="A40" s="13">
        <v>45387</v>
      </c>
      <c r="B40" s="14" t="s">
        <v>97</v>
      </c>
      <c r="C40" s="15" t="s">
        <v>20</v>
      </c>
      <c r="D40" s="59" t="s">
        <v>98</v>
      </c>
      <c r="E40" s="17"/>
      <c r="F40" s="17"/>
      <c r="G40" s="17"/>
      <c r="H40" s="17"/>
      <c r="I40" s="17"/>
    </row>
    <row r="41" spans="1:9" ht="22.5" customHeight="1">
      <c r="A41" s="58" t="s">
        <v>99</v>
      </c>
      <c r="B41" s="169" t="s">
        <v>100</v>
      </c>
      <c r="C41" s="170"/>
      <c r="D41" s="170"/>
      <c r="E41" s="170"/>
      <c r="F41" s="170"/>
      <c r="G41" s="170"/>
      <c r="H41" s="170"/>
      <c r="I41" s="171"/>
    </row>
    <row r="42" spans="1:9" ht="87.75" customHeight="1">
      <c r="A42" s="13">
        <v>44932</v>
      </c>
      <c r="B42" s="14" t="s">
        <v>101</v>
      </c>
      <c r="C42" s="15" t="s">
        <v>20</v>
      </c>
      <c r="D42" s="43" t="s">
        <v>102</v>
      </c>
      <c r="E42" s="17"/>
      <c r="F42" s="17"/>
      <c r="G42" s="17"/>
      <c r="H42" s="17"/>
      <c r="I42" s="17"/>
    </row>
    <row r="43" spans="1:9" ht="115.5" customHeight="1">
      <c r="A43" s="13">
        <v>44963</v>
      </c>
      <c r="B43" s="14" t="s">
        <v>103</v>
      </c>
      <c r="C43" s="15" t="s">
        <v>20</v>
      </c>
      <c r="D43" s="65" t="s">
        <v>104</v>
      </c>
      <c r="E43" s="17"/>
      <c r="F43" s="17"/>
      <c r="G43" s="17"/>
      <c r="H43" s="17"/>
      <c r="I43" s="17"/>
    </row>
    <row r="44" spans="1:9" ht="42" customHeight="1">
      <c r="A44" s="13">
        <v>44991</v>
      </c>
      <c r="B44" s="30" t="s">
        <v>105</v>
      </c>
      <c r="C44" s="15" t="s">
        <v>34</v>
      </c>
      <c r="D44" s="43" t="s">
        <v>106</v>
      </c>
      <c r="E44" s="17"/>
      <c r="F44" s="17"/>
      <c r="G44" s="17"/>
      <c r="H44" s="17"/>
      <c r="I44" s="17"/>
    </row>
    <row r="45" spans="1:9" ht="52">
      <c r="A45" s="13">
        <v>45022</v>
      </c>
      <c r="B45" s="14" t="s">
        <v>107</v>
      </c>
      <c r="C45" s="15" t="s">
        <v>34</v>
      </c>
      <c r="D45" s="17" t="s">
        <v>108</v>
      </c>
      <c r="E45" s="17"/>
      <c r="F45" s="17"/>
      <c r="G45" s="17"/>
      <c r="H45" s="17"/>
      <c r="I45" s="17"/>
    </row>
    <row r="46" spans="1:9" ht="52">
      <c r="A46" s="42">
        <v>45783</v>
      </c>
      <c r="B46" s="30" t="s">
        <v>109</v>
      </c>
      <c r="C46" s="15" t="s">
        <v>20</v>
      </c>
      <c r="D46" s="17" t="s">
        <v>110</v>
      </c>
      <c r="E46" s="17"/>
      <c r="F46" s="17"/>
      <c r="G46" s="17"/>
      <c r="H46" s="17"/>
      <c r="I46" s="17"/>
    </row>
    <row r="47" spans="1:9" ht="52">
      <c r="A47" s="42">
        <v>45814</v>
      </c>
      <c r="B47" s="30" t="s">
        <v>111</v>
      </c>
      <c r="C47" s="15" t="s">
        <v>20</v>
      </c>
      <c r="D47" s="31" t="s">
        <v>110</v>
      </c>
      <c r="E47" s="17"/>
      <c r="F47" s="17"/>
      <c r="G47" s="17"/>
      <c r="H47" s="17" t="s">
        <v>16</v>
      </c>
      <c r="I47" s="17"/>
    </row>
    <row r="48" spans="1:9" ht="68.25" customHeight="1">
      <c r="A48" s="55">
        <v>45844</v>
      </c>
      <c r="B48" s="66" t="s">
        <v>112</v>
      </c>
      <c r="C48" s="67" t="s">
        <v>20</v>
      </c>
      <c r="D48" s="68" t="s">
        <v>113</v>
      </c>
      <c r="E48" s="69"/>
      <c r="F48" s="69"/>
      <c r="G48" s="70"/>
      <c r="H48" s="71" t="s">
        <v>16</v>
      </c>
      <c r="I48" s="69"/>
    </row>
    <row r="49" spans="1:9" ht="39">
      <c r="A49" s="72">
        <v>45875</v>
      </c>
      <c r="B49" s="73" t="s">
        <v>114</v>
      </c>
      <c r="C49" s="74" t="s">
        <v>20</v>
      </c>
      <c r="D49" s="68" t="s">
        <v>113</v>
      </c>
      <c r="E49" s="75"/>
      <c r="F49" s="75"/>
      <c r="G49" s="76" t="s">
        <v>16</v>
      </c>
      <c r="H49" s="76" t="s">
        <v>16</v>
      </c>
      <c r="I49" s="75"/>
    </row>
    <row r="50" spans="1:9" ht="22.5" customHeight="1">
      <c r="A50" s="2">
        <v>7</v>
      </c>
      <c r="B50" s="169" t="s">
        <v>115</v>
      </c>
      <c r="C50" s="170"/>
      <c r="D50" s="170"/>
      <c r="E50" s="170"/>
      <c r="F50" s="170"/>
      <c r="G50" s="170"/>
      <c r="H50" s="170"/>
      <c r="I50" s="171"/>
    </row>
    <row r="51" spans="1:9" ht="38.25" customHeight="1">
      <c r="A51" s="13">
        <v>44933</v>
      </c>
      <c r="B51" s="77" t="s">
        <v>116</v>
      </c>
      <c r="C51" s="78" t="s">
        <v>20</v>
      </c>
      <c r="D51" s="71" t="s">
        <v>117</v>
      </c>
      <c r="E51" s="17"/>
      <c r="F51" s="17"/>
      <c r="G51" s="17"/>
      <c r="H51" s="17" t="s">
        <v>16</v>
      </c>
      <c r="I51" s="17" t="s">
        <v>16</v>
      </c>
    </row>
    <row r="52" spans="1:9" ht="65">
      <c r="A52" s="13">
        <v>44964</v>
      </c>
      <c r="B52" s="14" t="s">
        <v>118</v>
      </c>
      <c r="C52" s="15" t="s">
        <v>20</v>
      </c>
      <c r="D52" s="6" t="s">
        <v>119</v>
      </c>
      <c r="E52" s="17"/>
      <c r="F52" s="17"/>
      <c r="G52" s="17"/>
      <c r="H52" s="17"/>
      <c r="I52" s="17"/>
    </row>
    <row r="53" spans="1:9" ht="65">
      <c r="A53" s="13">
        <v>44992</v>
      </c>
      <c r="B53" s="14" t="s">
        <v>120</v>
      </c>
      <c r="C53" s="15" t="s">
        <v>20</v>
      </c>
      <c r="D53" s="6" t="s">
        <v>121</v>
      </c>
      <c r="E53" s="17"/>
      <c r="F53" s="17"/>
      <c r="G53" s="17"/>
      <c r="H53" s="17" t="s">
        <v>16</v>
      </c>
      <c r="I53" s="17"/>
    </row>
    <row r="54" spans="1:9" ht="65">
      <c r="A54" s="13">
        <v>45023</v>
      </c>
      <c r="B54" s="14" t="s">
        <v>122</v>
      </c>
      <c r="C54" s="15" t="s">
        <v>20</v>
      </c>
      <c r="D54" s="6" t="s">
        <v>123</v>
      </c>
      <c r="E54" s="17"/>
      <c r="F54" s="17"/>
      <c r="G54" s="17"/>
      <c r="H54" s="17" t="s">
        <v>16</v>
      </c>
      <c r="I54" s="17"/>
    </row>
    <row r="55" spans="1:9" ht="65">
      <c r="A55" s="13">
        <v>45053</v>
      </c>
      <c r="B55" s="14" t="s">
        <v>124</v>
      </c>
      <c r="C55" s="15" t="s">
        <v>20</v>
      </c>
      <c r="D55" s="6" t="s">
        <v>125</v>
      </c>
      <c r="E55" s="17"/>
      <c r="F55" s="17"/>
      <c r="G55" s="17"/>
      <c r="H55" s="17" t="s">
        <v>16</v>
      </c>
      <c r="I55" s="17"/>
    </row>
    <row r="56" spans="1:9" ht="72" customHeight="1">
      <c r="A56" s="13">
        <v>45084</v>
      </c>
      <c r="B56" s="14" t="s">
        <v>126</v>
      </c>
      <c r="C56" s="15" t="s">
        <v>20</v>
      </c>
      <c r="D56" s="6" t="s">
        <v>127</v>
      </c>
      <c r="E56" s="17"/>
      <c r="F56" s="17"/>
      <c r="G56" s="17"/>
      <c r="H56" s="17" t="s">
        <v>16</v>
      </c>
      <c r="I56" s="17"/>
    </row>
    <row r="57" spans="1:9" ht="45" customHeight="1">
      <c r="A57" s="13">
        <v>45114</v>
      </c>
      <c r="B57" s="14" t="s">
        <v>128</v>
      </c>
      <c r="C57" s="15" t="s">
        <v>34</v>
      </c>
      <c r="D57" s="6" t="s">
        <v>129</v>
      </c>
      <c r="E57" s="17"/>
      <c r="F57" s="17"/>
      <c r="G57" s="17"/>
      <c r="H57" s="17"/>
      <c r="I57" s="17"/>
    </row>
    <row r="58" spans="1:9" ht="22.5" customHeight="1">
      <c r="A58" s="2" t="s">
        <v>130</v>
      </c>
      <c r="B58" s="169" t="s">
        <v>131</v>
      </c>
      <c r="C58" s="170"/>
      <c r="D58" s="170"/>
      <c r="E58" s="170"/>
      <c r="F58" s="170"/>
      <c r="G58" s="170"/>
      <c r="H58" s="170"/>
      <c r="I58" s="171"/>
    </row>
    <row r="59" spans="1:9" ht="65">
      <c r="A59" s="13">
        <v>44934</v>
      </c>
      <c r="B59" s="79" t="s">
        <v>132</v>
      </c>
      <c r="C59" s="15" t="s">
        <v>20</v>
      </c>
      <c r="D59" s="6" t="s">
        <v>133</v>
      </c>
      <c r="E59" s="17"/>
      <c r="F59" s="17"/>
      <c r="G59" s="17"/>
      <c r="H59" s="17"/>
      <c r="I59" s="17"/>
    </row>
    <row r="60" spans="1:9" ht="65">
      <c r="A60" s="13">
        <v>44965</v>
      </c>
      <c r="B60" s="79" t="s">
        <v>134</v>
      </c>
      <c r="C60" s="15" t="s">
        <v>20</v>
      </c>
      <c r="D60" s="6" t="s">
        <v>133</v>
      </c>
      <c r="E60" s="17"/>
      <c r="F60" s="17"/>
      <c r="G60" s="17"/>
      <c r="H60" s="17" t="s">
        <v>16</v>
      </c>
      <c r="I60" s="17"/>
    </row>
    <row r="61" spans="1:9" ht="65">
      <c r="A61" s="80">
        <v>44993</v>
      </c>
      <c r="B61" s="56" t="s">
        <v>135</v>
      </c>
      <c r="C61" s="57" t="s">
        <v>20</v>
      </c>
      <c r="D61" s="35" t="s">
        <v>136</v>
      </c>
      <c r="E61" s="17"/>
      <c r="F61" s="17"/>
      <c r="G61" s="17"/>
      <c r="H61" s="17"/>
      <c r="I61" s="17"/>
    </row>
    <row r="62" spans="1:9" ht="65">
      <c r="A62" s="42">
        <v>45755</v>
      </c>
      <c r="B62" s="81" t="s">
        <v>137</v>
      </c>
      <c r="C62" s="15" t="s">
        <v>20</v>
      </c>
      <c r="D62" s="59" t="s">
        <v>138</v>
      </c>
      <c r="E62" s="17"/>
      <c r="F62" s="17"/>
      <c r="G62" s="17"/>
      <c r="H62" s="17"/>
      <c r="I62" s="17"/>
    </row>
    <row r="63" spans="1:9" ht="65">
      <c r="A63" s="42">
        <v>45785</v>
      </c>
      <c r="B63" s="81" t="s">
        <v>139</v>
      </c>
      <c r="C63" s="15" t="s">
        <v>20</v>
      </c>
      <c r="D63" s="6" t="s">
        <v>140</v>
      </c>
      <c r="E63" s="17"/>
      <c r="F63" s="17"/>
      <c r="G63" s="17"/>
      <c r="H63" s="17"/>
      <c r="I63" s="17"/>
    </row>
    <row r="64" spans="1:9" ht="78">
      <c r="A64" s="42">
        <v>45816</v>
      </c>
      <c r="B64" s="82" t="s">
        <v>141</v>
      </c>
      <c r="C64" s="57" t="s">
        <v>20</v>
      </c>
      <c r="D64" s="43" t="s">
        <v>142</v>
      </c>
      <c r="E64" s="83"/>
      <c r="F64" s="83"/>
      <c r="G64" s="83"/>
      <c r="H64" s="83"/>
      <c r="I64" s="83"/>
    </row>
    <row r="65" spans="1:9" ht="39">
      <c r="A65" s="42">
        <v>45846</v>
      </c>
      <c r="B65" s="79" t="s">
        <v>143</v>
      </c>
      <c r="C65" s="15" t="s">
        <v>34</v>
      </c>
      <c r="D65" s="6" t="s">
        <v>144</v>
      </c>
      <c r="E65" s="17"/>
      <c r="F65" s="17"/>
      <c r="G65" s="17" t="s">
        <v>16</v>
      </c>
      <c r="H65" s="17"/>
      <c r="I65" s="17"/>
    </row>
    <row r="66" spans="1:9" ht="39">
      <c r="A66" s="42">
        <v>45877</v>
      </c>
      <c r="B66" s="82" t="s">
        <v>145</v>
      </c>
      <c r="C66" s="84" t="s">
        <v>20</v>
      </c>
      <c r="D66" s="6" t="s">
        <v>144</v>
      </c>
      <c r="E66" s="85"/>
      <c r="F66" s="85"/>
      <c r="G66" s="17" t="s">
        <v>16</v>
      </c>
      <c r="H66" s="85"/>
      <c r="I66" s="85"/>
    </row>
    <row r="67" spans="1:9" ht="39">
      <c r="A67" s="42">
        <v>45908</v>
      </c>
      <c r="B67" s="86" t="s">
        <v>146</v>
      </c>
      <c r="C67" s="84" t="s">
        <v>20</v>
      </c>
      <c r="D67" s="6" t="s">
        <v>144</v>
      </c>
      <c r="E67" s="87"/>
      <c r="F67" s="87"/>
      <c r="G67" s="17" t="s">
        <v>16</v>
      </c>
      <c r="H67" s="87"/>
      <c r="I67" s="87"/>
    </row>
    <row r="68" spans="1:9" ht="52">
      <c r="A68" s="42">
        <v>45938</v>
      </c>
      <c r="B68" s="81" t="s">
        <v>147</v>
      </c>
      <c r="C68" s="34" t="s">
        <v>20</v>
      </c>
      <c r="D68" s="6" t="s">
        <v>148</v>
      </c>
      <c r="E68" s="17"/>
      <c r="F68" s="17"/>
      <c r="G68" s="17" t="s">
        <v>16</v>
      </c>
      <c r="H68" s="17"/>
      <c r="I68" s="17"/>
    </row>
    <row r="69" spans="1:9" ht="78.5">
      <c r="A69" s="42">
        <v>45969</v>
      </c>
      <c r="B69" s="88" t="s">
        <v>149</v>
      </c>
      <c r="C69" s="89" t="s">
        <v>20</v>
      </c>
      <c r="D69" s="43" t="s">
        <v>150</v>
      </c>
      <c r="E69" s="17"/>
      <c r="F69" s="17"/>
      <c r="G69" s="17"/>
      <c r="H69" s="17"/>
      <c r="I69" s="17"/>
    </row>
    <row r="70" spans="1:9" ht="22.5" customHeight="1">
      <c r="A70" s="90" t="s">
        <v>151</v>
      </c>
      <c r="B70" s="172" t="s">
        <v>152</v>
      </c>
      <c r="C70" s="170"/>
      <c r="D70" s="170"/>
      <c r="E70" s="170"/>
      <c r="F70" s="170"/>
      <c r="G70" s="170"/>
      <c r="H70" s="170"/>
      <c r="I70" s="171"/>
    </row>
    <row r="71" spans="1:9" ht="52">
      <c r="A71" s="91">
        <v>44935</v>
      </c>
      <c r="B71" s="30" t="s">
        <v>153</v>
      </c>
      <c r="C71" s="67" t="s">
        <v>20</v>
      </c>
      <c r="D71" s="92" t="s">
        <v>154</v>
      </c>
      <c r="E71" s="41"/>
      <c r="F71" s="41"/>
      <c r="G71" s="17" t="s">
        <v>16</v>
      </c>
      <c r="H71" s="17" t="s">
        <v>16</v>
      </c>
      <c r="I71" s="17" t="s">
        <v>16</v>
      </c>
    </row>
    <row r="72" spans="1:9" ht="59.25" customHeight="1">
      <c r="A72" s="91">
        <v>44966</v>
      </c>
      <c r="B72" s="30" t="s">
        <v>155</v>
      </c>
      <c r="C72" s="74" t="s">
        <v>20</v>
      </c>
      <c r="D72" s="92" t="s">
        <v>154</v>
      </c>
      <c r="E72" s="41"/>
      <c r="F72" s="41"/>
      <c r="G72" s="17" t="s">
        <v>16</v>
      </c>
      <c r="H72" s="17" t="s">
        <v>16</v>
      </c>
      <c r="I72" s="17" t="s">
        <v>16</v>
      </c>
    </row>
    <row r="73" spans="1:9" ht="22.5" customHeight="1">
      <c r="A73" s="2" t="s">
        <v>156</v>
      </c>
      <c r="B73" s="172" t="s">
        <v>157</v>
      </c>
      <c r="C73" s="170"/>
      <c r="D73" s="170"/>
      <c r="E73" s="170"/>
      <c r="F73" s="170"/>
      <c r="G73" s="170"/>
      <c r="H73" s="170"/>
      <c r="I73" s="171"/>
    </row>
    <row r="74" spans="1:9" ht="30" customHeight="1">
      <c r="A74" s="93">
        <v>44936</v>
      </c>
      <c r="B74" s="66" t="s">
        <v>158</v>
      </c>
      <c r="C74" s="94" t="s">
        <v>20</v>
      </c>
      <c r="D74" s="95" t="s">
        <v>159</v>
      </c>
      <c r="E74" s="96"/>
      <c r="F74" s="96"/>
      <c r="G74" s="96"/>
      <c r="H74" s="95" t="s">
        <v>16</v>
      </c>
      <c r="I74" s="95"/>
    </row>
    <row r="75" spans="1:9" ht="39">
      <c r="A75" s="97">
        <v>44967</v>
      </c>
      <c r="B75" s="73" t="s">
        <v>160</v>
      </c>
      <c r="C75" s="74" t="s">
        <v>20</v>
      </c>
      <c r="D75" s="98" t="s">
        <v>161</v>
      </c>
      <c r="E75" s="99"/>
      <c r="F75" s="99"/>
      <c r="G75" s="99"/>
      <c r="H75" s="100" t="s">
        <v>16</v>
      </c>
      <c r="I75" s="100"/>
    </row>
    <row r="76" spans="1:9" ht="29.25" customHeight="1">
      <c r="A76" s="97">
        <v>44995</v>
      </c>
      <c r="B76" s="101" t="s">
        <v>162</v>
      </c>
      <c r="C76" s="102" t="s">
        <v>20</v>
      </c>
      <c r="D76" s="100" t="s">
        <v>163</v>
      </c>
      <c r="E76" s="99"/>
      <c r="F76" s="99"/>
      <c r="G76" s="99"/>
      <c r="H76" s="100" t="s">
        <v>16</v>
      </c>
      <c r="I76" s="100" t="s">
        <v>16</v>
      </c>
    </row>
    <row r="77" spans="1:9" ht="39">
      <c r="A77" s="91">
        <v>45026</v>
      </c>
      <c r="B77" s="14" t="s">
        <v>164</v>
      </c>
      <c r="C77" s="103" t="s">
        <v>20</v>
      </c>
      <c r="D77" s="6" t="s">
        <v>165</v>
      </c>
      <c r="E77" s="17"/>
      <c r="F77" s="17"/>
      <c r="G77" s="17"/>
      <c r="H77" s="17"/>
      <c r="I77" s="17" t="s">
        <v>16</v>
      </c>
    </row>
    <row r="78" spans="1:9" ht="91">
      <c r="A78" s="91">
        <v>45422</v>
      </c>
      <c r="B78" s="14" t="s">
        <v>166</v>
      </c>
      <c r="C78" s="103" t="s">
        <v>20</v>
      </c>
      <c r="D78" s="6" t="s">
        <v>167</v>
      </c>
      <c r="E78" s="17"/>
      <c r="F78" s="17"/>
      <c r="G78" s="17"/>
      <c r="H78" s="17"/>
      <c r="I78" s="17" t="s">
        <v>16</v>
      </c>
    </row>
    <row r="79" spans="1:9" ht="45.75" customHeight="1">
      <c r="A79" s="37">
        <v>45818</v>
      </c>
      <c r="B79" s="14" t="s">
        <v>168</v>
      </c>
      <c r="C79" s="103" t="s">
        <v>20</v>
      </c>
      <c r="D79" s="6" t="s">
        <v>169</v>
      </c>
      <c r="E79" s="17"/>
      <c r="F79" s="17"/>
      <c r="G79" s="17"/>
      <c r="H79" s="17" t="s">
        <v>16</v>
      </c>
      <c r="I79" s="17" t="s">
        <v>16</v>
      </c>
    </row>
    <row r="80" spans="1:9" ht="45.75" customHeight="1">
      <c r="A80" s="37">
        <v>45848</v>
      </c>
      <c r="B80" s="30" t="s">
        <v>170</v>
      </c>
      <c r="C80" s="103" t="s">
        <v>20</v>
      </c>
      <c r="D80" s="17" t="s">
        <v>171</v>
      </c>
      <c r="E80" s="17"/>
      <c r="F80" s="17"/>
      <c r="G80" s="17"/>
      <c r="H80" s="17" t="s">
        <v>16</v>
      </c>
      <c r="I80" s="17" t="s">
        <v>16</v>
      </c>
    </row>
    <row r="81" spans="1:9" ht="69.75" customHeight="1">
      <c r="A81" s="37">
        <v>45879</v>
      </c>
      <c r="B81" s="30" t="s">
        <v>172</v>
      </c>
      <c r="C81" s="103" t="s">
        <v>20</v>
      </c>
      <c r="D81" s="6" t="s">
        <v>173</v>
      </c>
      <c r="E81" s="17"/>
      <c r="F81" s="17"/>
      <c r="G81" s="17"/>
      <c r="H81" s="17" t="s">
        <v>16</v>
      </c>
      <c r="I81" s="17" t="s">
        <v>16</v>
      </c>
    </row>
    <row r="82" spans="1:9" ht="44.25" customHeight="1">
      <c r="A82" s="37">
        <v>45910</v>
      </c>
      <c r="B82" s="30" t="s">
        <v>174</v>
      </c>
      <c r="C82" s="15" t="s">
        <v>20</v>
      </c>
      <c r="D82" s="6" t="s">
        <v>175</v>
      </c>
      <c r="E82" s="17"/>
      <c r="F82" s="17"/>
      <c r="G82" s="17"/>
      <c r="H82" s="17" t="s">
        <v>16</v>
      </c>
      <c r="I82" s="17" t="s">
        <v>16</v>
      </c>
    </row>
    <row r="83" spans="1:9" ht="52">
      <c r="A83" s="37">
        <v>45940</v>
      </c>
      <c r="B83" s="30" t="s">
        <v>176</v>
      </c>
      <c r="C83" s="67" t="s">
        <v>34</v>
      </c>
      <c r="D83" s="92" t="s">
        <v>177</v>
      </c>
      <c r="E83" s="104"/>
      <c r="F83" s="105" t="s">
        <v>16</v>
      </c>
      <c r="G83" s="105" t="s">
        <v>16</v>
      </c>
      <c r="H83" s="105" t="s">
        <v>16</v>
      </c>
      <c r="I83" s="105" t="s">
        <v>16</v>
      </c>
    </row>
    <row r="84" spans="1:9" ht="63.5">
      <c r="A84" s="106">
        <v>45971</v>
      </c>
      <c r="B84" s="107" t="s">
        <v>178</v>
      </c>
      <c r="C84" s="108" t="s">
        <v>20</v>
      </c>
      <c r="D84" s="68" t="s">
        <v>179</v>
      </c>
      <c r="E84" s="109"/>
      <c r="F84" s="109"/>
      <c r="G84" s="110" t="s">
        <v>16</v>
      </c>
      <c r="H84" s="110" t="s">
        <v>16</v>
      </c>
      <c r="I84" s="110" t="s">
        <v>16</v>
      </c>
    </row>
    <row r="85" spans="1:9" ht="41.25" customHeight="1">
      <c r="A85" s="42">
        <v>46001</v>
      </c>
      <c r="B85" s="14" t="s">
        <v>180</v>
      </c>
      <c r="C85" s="15" t="s">
        <v>20</v>
      </c>
      <c r="D85" s="92" t="s">
        <v>181</v>
      </c>
      <c r="E85" s="17"/>
      <c r="F85" s="17"/>
      <c r="G85" s="17"/>
      <c r="H85" s="111" t="s">
        <v>16</v>
      </c>
      <c r="I85" s="111" t="s">
        <v>16</v>
      </c>
    </row>
    <row r="86" spans="1:9" ht="39">
      <c r="A86" s="50" t="s">
        <v>182</v>
      </c>
      <c r="B86" s="30" t="s">
        <v>183</v>
      </c>
      <c r="C86" s="103" t="s">
        <v>14</v>
      </c>
      <c r="D86" s="6" t="s">
        <v>184</v>
      </c>
      <c r="E86" s="17"/>
      <c r="F86" s="17" t="s">
        <v>16</v>
      </c>
      <c r="G86" s="17" t="s">
        <v>16</v>
      </c>
      <c r="H86" s="17" t="s">
        <v>16</v>
      </c>
      <c r="I86" s="17" t="s">
        <v>16</v>
      </c>
    </row>
    <row r="87" spans="1:9" ht="39">
      <c r="A87" s="50" t="s">
        <v>185</v>
      </c>
      <c r="B87" s="30" t="s">
        <v>186</v>
      </c>
      <c r="C87" s="103" t="s">
        <v>14</v>
      </c>
      <c r="D87" s="6" t="s">
        <v>187</v>
      </c>
      <c r="E87" s="17"/>
      <c r="F87" s="17" t="s">
        <v>16</v>
      </c>
      <c r="G87" s="17" t="s">
        <v>16</v>
      </c>
      <c r="H87" s="17" t="s">
        <v>16</v>
      </c>
      <c r="I87" s="17" t="s">
        <v>16</v>
      </c>
    </row>
    <row r="88" spans="1:9" ht="39">
      <c r="A88" s="50" t="s">
        <v>188</v>
      </c>
      <c r="B88" s="30" t="s">
        <v>189</v>
      </c>
      <c r="C88" s="103" t="s">
        <v>14</v>
      </c>
      <c r="D88" s="6" t="s">
        <v>190</v>
      </c>
      <c r="E88" s="17"/>
      <c r="F88" s="17" t="s">
        <v>16</v>
      </c>
      <c r="G88" s="17" t="s">
        <v>16</v>
      </c>
      <c r="H88" s="17" t="s">
        <v>16</v>
      </c>
      <c r="I88" s="17" t="s">
        <v>16</v>
      </c>
    </row>
    <row r="89" spans="1:9" ht="39">
      <c r="A89" s="50" t="s">
        <v>191</v>
      </c>
      <c r="B89" s="14" t="s">
        <v>192</v>
      </c>
      <c r="C89" s="112" t="s">
        <v>20</v>
      </c>
      <c r="D89" s="6" t="s">
        <v>193</v>
      </c>
      <c r="E89" s="17"/>
      <c r="F89" s="17"/>
      <c r="G89" s="17"/>
      <c r="H89" s="17"/>
      <c r="I89" s="17" t="s">
        <v>16</v>
      </c>
    </row>
    <row r="90" spans="1:9" ht="39">
      <c r="A90" s="50" t="s">
        <v>194</v>
      </c>
      <c r="B90" s="14" t="s">
        <v>195</v>
      </c>
      <c r="C90" s="103" t="s">
        <v>14</v>
      </c>
      <c r="D90" s="6" t="s">
        <v>196</v>
      </c>
      <c r="E90" s="17"/>
      <c r="F90" s="17"/>
      <c r="G90" s="17"/>
      <c r="H90" s="17" t="s">
        <v>16</v>
      </c>
      <c r="I90" s="17"/>
    </row>
    <row r="91" spans="1:9" ht="39">
      <c r="A91" s="50" t="s">
        <v>197</v>
      </c>
      <c r="B91" s="14" t="s">
        <v>198</v>
      </c>
      <c r="C91" s="103" t="s">
        <v>14</v>
      </c>
      <c r="D91" s="44" t="s">
        <v>196</v>
      </c>
      <c r="E91" s="17"/>
      <c r="F91" s="17"/>
      <c r="G91" s="17"/>
      <c r="H91" s="17" t="s">
        <v>16</v>
      </c>
      <c r="I91" s="17"/>
    </row>
    <row r="92" spans="1:9" ht="22.5" customHeight="1">
      <c r="A92" s="90" t="s">
        <v>199</v>
      </c>
      <c r="B92" s="172" t="s">
        <v>200</v>
      </c>
      <c r="C92" s="170"/>
      <c r="D92" s="170"/>
      <c r="E92" s="170"/>
      <c r="F92" s="170"/>
      <c r="G92" s="170"/>
      <c r="H92" s="170"/>
      <c r="I92" s="171"/>
    </row>
    <row r="93" spans="1:9" ht="33" customHeight="1">
      <c r="A93" s="91">
        <v>44937</v>
      </c>
      <c r="B93" s="30" t="s">
        <v>201</v>
      </c>
      <c r="C93" s="15" t="s">
        <v>20</v>
      </c>
      <c r="D93" s="44" t="s">
        <v>202</v>
      </c>
      <c r="E93" s="17"/>
      <c r="F93" s="17" t="s">
        <v>16</v>
      </c>
      <c r="G93" s="17" t="s">
        <v>16</v>
      </c>
      <c r="H93" s="17" t="s">
        <v>16</v>
      </c>
      <c r="I93" s="17" t="s">
        <v>16</v>
      </c>
    </row>
    <row r="94" spans="1:9" ht="39">
      <c r="A94" s="91">
        <v>44968</v>
      </c>
      <c r="B94" s="30" t="s">
        <v>203</v>
      </c>
      <c r="C94" s="15" t="s">
        <v>20</v>
      </c>
      <c r="D94" s="6" t="s">
        <v>204</v>
      </c>
      <c r="E94" s="17"/>
      <c r="F94" s="17" t="s">
        <v>16</v>
      </c>
      <c r="G94" s="17" t="s">
        <v>16</v>
      </c>
      <c r="H94" s="17" t="s">
        <v>16</v>
      </c>
      <c r="I94" s="17" t="s">
        <v>16</v>
      </c>
    </row>
    <row r="95" spans="1:9" ht="52">
      <c r="A95" s="91">
        <v>44996</v>
      </c>
      <c r="B95" s="30" t="s">
        <v>205</v>
      </c>
      <c r="C95" s="15" t="s">
        <v>20</v>
      </c>
      <c r="D95" s="6" t="s">
        <v>206</v>
      </c>
      <c r="E95" s="17"/>
      <c r="F95" s="17" t="s">
        <v>16</v>
      </c>
      <c r="G95" s="17" t="s">
        <v>16</v>
      </c>
      <c r="H95" s="17" t="s">
        <v>16</v>
      </c>
      <c r="I95" s="17" t="s">
        <v>16</v>
      </c>
    </row>
    <row r="96" spans="1:9" ht="39">
      <c r="A96" s="91">
        <v>45027</v>
      </c>
      <c r="B96" s="30" t="s">
        <v>207</v>
      </c>
      <c r="C96" s="15" t="s">
        <v>20</v>
      </c>
      <c r="D96" s="6" t="s">
        <v>208</v>
      </c>
      <c r="E96" s="17"/>
      <c r="F96" s="17" t="s">
        <v>16</v>
      </c>
      <c r="G96" s="17" t="s">
        <v>16</v>
      </c>
      <c r="H96" s="17" t="s">
        <v>16</v>
      </c>
      <c r="I96" s="17" t="s">
        <v>16</v>
      </c>
    </row>
    <row r="97" spans="1:9" ht="78">
      <c r="A97" s="91">
        <v>45057</v>
      </c>
      <c r="B97" s="14" t="s">
        <v>209</v>
      </c>
      <c r="C97" s="15" t="s">
        <v>20</v>
      </c>
      <c r="D97" s="6" t="s">
        <v>208</v>
      </c>
      <c r="E97" s="17"/>
      <c r="F97" s="17" t="s">
        <v>16</v>
      </c>
      <c r="G97" s="17" t="s">
        <v>16</v>
      </c>
      <c r="H97" s="17" t="s">
        <v>16</v>
      </c>
      <c r="I97" s="17" t="s">
        <v>16</v>
      </c>
    </row>
    <row r="98" spans="1:9" ht="65">
      <c r="A98" s="91">
        <v>45088</v>
      </c>
      <c r="B98" s="14" t="s">
        <v>210</v>
      </c>
      <c r="C98" s="15" t="s">
        <v>34</v>
      </c>
      <c r="D98" s="6" t="s">
        <v>211</v>
      </c>
      <c r="E98" s="17"/>
      <c r="F98" s="17" t="s">
        <v>16</v>
      </c>
      <c r="G98" s="17" t="s">
        <v>16</v>
      </c>
      <c r="H98" s="17" t="s">
        <v>16</v>
      </c>
      <c r="I98" s="17" t="s">
        <v>16</v>
      </c>
    </row>
    <row r="99" spans="1:9" ht="26">
      <c r="A99" s="91">
        <v>45118</v>
      </c>
      <c r="B99" s="30" t="s">
        <v>212</v>
      </c>
      <c r="C99" s="15" t="s">
        <v>20</v>
      </c>
      <c r="D99" s="100" t="s">
        <v>213</v>
      </c>
      <c r="E99" s="17"/>
      <c r="F99" s="17" t="s">
        <v>16</v>
      </c>
      <c r="G99" s="17" t="s">
        <v>16</v>
      </c>
      <c r="H99" s="17" t="s">
        <v>16</v>
      </c>
      <c r="I99" s="17" t="s">
        <v>16</v>
      </c>
    </row>
    <row r="100" spans="1:9" ht="52">
      <c r="A100" s="91">
        <v>45149</v>
      </c>
      <c r="B100" s="14" t="s">
        <v>214</v>
      </c>
      <c r="C100" s="15" t="s">
        <v>20</v>
      </c>
      <c r="D100" s="31" t="s">
        <v>215</v>
      </c>
      <c r="E100" s="17"/>
      <c r="F100" s="17"/>
      <c r="G100" s="17"/>
      <c r="H100" s="17"/>
      <c r="I100" s="17"/>
    </row>
    <row r="101" spans="1:9" ht="65">
      <c r="A101" s="91">
        <v>45180</v>
      </c>
      <c r="B101" s="14" t="s">
        <v>216</v>
      </c>
      <c r="C101" s="103" t="s">
        <v>20</v>
      </c>
      <c r="D101" s="17" t="s">
        <v>217</v>
      </c>
      <c r="E101" s="17"/>
      <c r="F101" s="17"/>
      <c r="G101" s="17"/>
      <c r="H101" s="17"/>
      <c r="I101" s="17"/>
    </row>
    <row r="102" spans="1:9" ht="39">
      <c r="A102" s="91">
        <v>45210</v>
      </c>
      <c r="B102" s="14" t="s">
        <v>218</v>
      </c>
      <c r="C102" s="103" t="s">
        <v>20</v>
      </c>
      <c r="D102" s="17" t="s">
        <v>219</v>
      </c>
      <c r="E102" s="17"/>
      <c r="F102" s="17"/>
      <c r="G102" s="17"/>
      <c r="H102" s="17"/>
      <c r="I102" s="17"/>
    </row>
    <row r="103" spans="1:9" ht="26">
      <c r="A103" s="91">
        <v>45241</v>
      </c>
      <c r="B103" s="30" t="s">
        <v>220</v>
      </c>
      <c r="C103" s="94" t="s">
        <v>20</v>
      </c>
      <c r="D103" s="95" t="s">
        <v>221</v>
      </c>
      <c r="E103" s="64"/>
      <c r="F103" s="111" t="s">
        <v>16</v>
      </c>
      <c r="G103" s="111" t="s">
        <v>16</v>
      </c>
      <c r="H103" s="111" t="s">
        <v>16</v>
      </c>
      <c r="I103" s="111" t="s">
        <v>16</v>
      </c>
    </row>
    <row r="104" spans="1:9" ht="26">
      <c r="A104" s="91">
        <v>45271</v>
      </c>
      <c r="B104" s="30" t="s">
        <v>222</v>
      </c>
      <c r="C104" s="67" t="s">
        <v>20</v>
      </c>
      <c r="D104" s="92" t="s">
        <v>223</v>
      </c>
      <c r="E104" s="64"/>
      <c r="F104" s="111" t="s">
        <v>16</v>
      </c>
      <c r="G104" s="111" t="s">
        <v>16</v>
      </c>
      <c r="H104" s="111" t="s">
        <v>16</v>
      </c>
      <c r="I104" s="111" t="s">
        <v>16</v>
      </c>
    </row>
    <row r="105" spans="1:9" ht="52">
      <c r="A105" s="113" t="s">
        <v>224</v>
      </c>
      <c r="B105" s="30" t="s">
        <v>225</v>
      </c>
      <c r="C105" s="15" t="s">
        <v>20</v>
      </c>
      <c r="D105" s="17" t="s">
        <v>226</v>
      </c>
      <c r="E105" s="17"/>
      <c r="F105" s="17" t="s">
        <v>16</v>
      </c>
      <c r="G105" s="17" t="s">
        <v>16</v>
      </c>
      <c r="H105" s="17" t="s">
        <v>16</v>
      </c>
      <c r="I105" s="17" t="s">
        <v>16</v>
      </c>
    </row>
    <row r="106" spans="1:9" ht="39" customHeight="1">
      <c r="A106" s="113" t="s">
        <v>227</v>
      </c>
      <c r="B106" s="30" t="s">
        <v>228</v>
      </c>
      <c r="C106" s="34" t="s">
        <v>34</v>
      </c>
      <c r="D106" s="6" t="s">
        <v>229</v>
      </c>
      <c r="E106" s="17"/>
      <c r="F106" s="17" t="s">
        <v>16</v>
      </c>
      <c r="G106" s="17" t="s">
        <v>16</v>
      </c>
      <c r="H106" s="17" t="s">
        <v>16</v>
      </c>
      <c r="I106" s="17" t="s">
        <v>16</v>
      </c>
    </row>
    <row r="107" spans="1:9" ht="46.5" customHeight="1">
      <c r="A107" s="113" t="s">
        <v>230</v>
      </c>
      <c r="B107" s="30" t="s">
        <v>231</v>
      </c>
      <c r="C107" s="15" t="s">
        <v>20</v>
      </c>
      <c r="D107" s="6" t="s">
        <v>232</v>
      </c>
      <c r="E107" s="17"/>
      <c r="F107" s="17" t="s">
        <v>16</v>
      </c>
      <c r="G107" s="17" t="s">
        <v>16</v>
      </c>
      <c r="H107" s="17" t="s">
        <v>16</v>
      </c>
      <c r="I107" s="17" t="s">
        <v>16</v>
      </c>
    </row>
    <row r="108" spans="1:9" ht="39">
      <c r="A108" s="113" t="s">
        <v>233</v>
      </c>
      <c r="B108" s="30" t="s">
        <v>234</v>
      </c>
      <c r="C108" s="15" t="s">
        <v>20</v>
      </c>
      <c r="D108" s="6" t="s">
        <v>235</v>
      </c>
      <c r="E108" s="17"/>
      <c r="F108" s="17" t="s">
        <v>16</v>
      </c>
      <c r="G108" s="17" t="s">
        <v>16</v>
      </c>
      <c r="H108" s="17" t="s">
        <v>16</v>
      </c>
      <c r="I108" s="17" t="s">
        <v>16</v>
      </c>
    </row>
    <row r="109" spans="1:9" ht="32.25" customHeight="1">
      <c r="A109" s="113" t="s">
        <v>236</v>
      </c>
      <c r="B109" s="81" t="s">
        <v>237</v>
      </c>
      <c r="C109" s="15" t="s">
        <v>34</v>
      </c>
      <c r="D109" s="6" t="s">
        <v>238</v>
      </c>
      <c r="E109" s="17"/>
      <c r="F109" s="17" t="s">
        <v>16</v>
      </c>
      <c r="G109" s="17" t="s">
        <v>16</v>
      </c>
      <c r="H109" s="17" t="s">
        <v>16</v>
      </c>
      <c r="I109" s="17" t="s">
        <v>16</v>
      </c>
    </row>
    <row r="110" spans="1:9" ht="33" customHeight="1">
      <c r="A110" s="50" t="s">
        <v>239</v>
      </c>
      <c r="B110" s="88" t="s">
        <v>240</v>
      </c>
      <c r="C110" s="15" t="s">
        <v>20</v>
      </c>
      <c r="D110" s="35" t="s">
        <v>241</v>
      </c>
      <c r="E110" s="17"/>
      <c r="F110" s="17"/>
      <c r="G110" s="17" t="s">
        <v>16</v>
      </c>
      <c r="H110" s="17" t="s">
        <v>16</v>
      </c>
      <c r="I110" s="17" t="s">
        <v>16</v>
      </c>
    </row>
    <row r="111" spans="1:9" ht="38.25" customHeight="1">
      <c r="A111" s="50" t="s">
        <v>242</v>
      </c>
      <c r="B111" s="88" t="s">
        <v>243</v>
      </c>
      <c r="C111" s="57" t="s">
        <v>34</v>
      </c>
      <c r="D111" s="35" t="s">
        <v>244</v>
      </c>
      <c r="E111" s="17"/>
      <c r="F111" s="17" t="s">
        <v>16</v>
      </c>
      <c r="G111" s="17" t="s">
        <v>16</v>
      </c>
      <c r="H111" s="17" t="s">
        <v>16</v>
      </c>
      <c r="I111" s="17" t="s">
        <v>16</v>
      </c>
    </row>
    <row r="112" spans="1:9" ht="22.5" customHeight="1">
      <c r="A112" s="90" t="s">
        <v>245</v>
      </c>
      <c r="B112" s="169" t="s">
        <v>246</v>
      </c>
      <c r="C112" s="170"/>
      <c r="D112" s="170"/>
      <c r="E112" s="170"/>
      <c r="F112" s="170"/>
      <c r="G112" s="170"/>
      <c r="H112" s="170"/>
      <c r="I112" s="171"/>
    </row>
    <row r="113" spans="1:9" ht="27" customHeight="1">
      <c r="A113" s="91">
        <v>44938</v>
      </c>
      <c r="B113" s="114" t="s">
        <v>247</v>
      </c>
      <c r="C113" s="15" t="s">
        <v>20</v>
      </c>
      <c r="D113" s="6" t="s">
        <v>248</v>
      </c>
      <c r="E113" s="17"/>
      <c r="F113" s="17" t="s">
        <v>16</v>
      </c>
      <c r="G113" s="17" t="s">
        <v>16</v>
      </c>
      <c r="H113" s="17" t="s">
        <v>16</v>
      </c>
      <c r="I113" s="17" t="s">
        <v>16</v>
      </c>
    </row>
    <row r="114" spans="1:9" ht="52">
      <c r="A114" s="91">
        <v>44969</v>
      </c>
      <c r="B114" s="82" t="s">
        <v>249</v>
      </c>
      <c r="C114" s="15" t="s">
        <v>20</v>
      </c>
      <c r="D114" s="44" t="s">
        <v>250</v>
      </c>
      <c r="E114" s="17"/>
      <c r="F114" s="17" t="s">
        <v>16</v>
      </c>
      <c r="G114" s="17" t="s">
        <v>16</v>
      </c>
      <c r="H114" s="17" t="s">
        <v>16</v>
      </c>
      <c r="I114" s="17" t="s">
        <v>16</v>
      </c>
    </row>
    <row r="115" spans="1:9" ht="39">
      <c r="A115" s="91">
        <v>44997</v>
      </c>
      <c r="B115" s="115" t="s">
        <v>251</v>
      </c>
      <c r="C115" s="15" t="s">
        <v>20</v>
      </c>
      <c r="D115" s="6" t="s">
        <v>252</v>
      </c>
      <c r="E115" s="17"/>
      <c r="F115" s="17" t="s">
        <v>16</v>
      </c>
      <c r="G115" s="17" t="s">
        <v>16</v>
      </c>
      <c r="H115" s="17" t="s">
        <v>16</v>
      </c>
      <c r="I115" s="17" t="s">
        <v>16</v>
      </c>
    </row>
    <row r="116" spans="1:9" ht="44.25" customHeight="1">
      <c r="A116" s="91">
        <v>45028</v>
      </c>
      <c r="B116" s="115" t="s">
        <v>253</v>
      </c>
      <c r="C116" s="15" t="s">
        <v>20</v>
      </c>
      <c r="D116" s="6" t="s">
        <v>252</v>
      </c>
      <c r="E116" s="17"/>
      <c r="F116" s="17" t="s">
        <v>16</v>
      </c>
      <c r="G116" s="17" t="s">
        <v>16</v>
      </c>
      <c r="H116" s="17" t="s">
        <v>16</v>
      </c>
      <c r="I116" s="17" t="s">
        <v>16</v>
      </c>
    </row>
    <row r="117" spans="1:9" ht="61.5" customHeight="1">
      <c r="A117" s="91">
        <v>45058</v>
      </c>
      <c r="B117" s="82" t="s">
        <v>254</v>
      </c>
      <c r="C117" s="34" t="s">
        <v>34</v>
      </c>
      <c r="D117" s="116" t="s">
        <v>252</v>
      </c>
      <c r="E117" s="17"/>
      <c r="F117" s="17" t="s">
        <v>16</v>
      </c>
      <c r="G117" s="17" t="s">
        <v>16</v>
      </c>
      <c r="H117" s="17" t="s">
        <v>16</v>
      </c>
      <c r="I117" s="17" t="s">
        <v>16</v>
      </c>
    </row>
    <row r="118" spans="1:9" ht="61.5" customHeight="1">
      <c r="A118" s="93">
        <v>45820</v>
      </c>
      <c r="B118" s="56" t="s">
        <v>255</v>
      </c>
      <c r="C118" s="57" t="s">
        <v>20</v>
      </c>
      <c r="D118" s="35" t="s">
        <v>256</v>
      </c>
      <c r="E118" s="17"/>
      <c r="F118" s="17" t="s">
        <v>16</v>
      </c>
      <c r="G118" s="17" t="s">
        <v>16</v>
      </c>
      <c r="H118" s="17" t="s">
        <v>16</v>
      </c>
      <c r="I118" s="17" t="s">
        <v>16</v>
      </c>
    </row>
    <row r="119" spans="1:9" ht="49.5" customHeight="1">
      <c r="A119" s="93">
        <v>45850</v>
      </c>
      <c r="B119" s="82" t="s">
        <v>257</v>
      </c>
      <c r="C119" s="57" t="s">
        <v>20</v>
      </c>
      <c r="D119" s="35" t="s">
        <v>256</v>
      </c>
      <c r="E119" s="17"/>
      <c r="F119" s="17" t="s">
        <v>16</v>
      </c>
      <c r="G119" s="17" t="s">
        <v>16</v>
      </c>
      <c r="H119" s="17" t="s">
        <v>16</v>
      </c>
      <c r="I119" s="17" t="s">
        <v>16</v>
      </c>
    </row>
    <row r="120" spans="1:9" ht="22.5" customHeight="1">
      <c r="A120" s="90" t="s">
        <v>258</v>
      </c>
      <c r="B120" s="169" t="s">
        <v>259</v>
      </c>
      <c r="C120" s="170"/>
      <c r="D120" s="170"/>
      <c r="E120" s="170"/>
      <c r="F120" s="170"/>
      <c r="G120" s="170"/>
      <c r="H120" s="170"/>
      <c r="I120" s="171"/>
    </row>
    <row r="121" spans="1:9" ht="65.25" customHeight="1">
      <c r="A121" s="80">
        <v>44939</v>
      </c>
      <c r="B121" s="117" t="s">
        <v>260</v>
      </c>
      <c r="C121" s="78" t="s">
        <v>20</v>
      </c>
      <c r="D121" s="118" t="s">
        <v>261</v>
      </c>
      <c r="E121" s="119"/>
      <c r="F121" s="111"/>
      <c r="G121" s="111"/>
      <c r="H121" s="111" t="s">
        <v>16</v>
      </c>
      <c r="I121" s="111" t="s">
        <v>16</v>
      </c>
    </row>
    <row r="122" spans="1:9" ht="26">
      <c r="A122" s="80">
        <v>44970</v>
      </c>
      <c r="B122" s="120" t="s">
        <v>262</v>
      </c>
      <c r="C122" s="121" t="s">
        <v>20</v>
      </c>
      <c r="D122" s="122" t="s">
        <v>263</v>
      </c>
      <c r="E122" s="119"/>
      <c r="F122" s="111"/>
      <c r="G122" s="111"/>
      <c r="H122" s="111" t="s">
        <v>16</v>
      </c>
      <c r="I122" s="111" t="s">
        <v>16</v>
      </c>
    </row>
    <row r="123" spans="1:9" ht="26">
      <c r="A123" s="80">
        <v>44998</v>
      </c>
      <c r="B123" s="120" t="s">
        <v>264</v>
      </c>
      <c r="C123" s="121" t="s">
        <v>20</v>
      </c>
      <c r="D123" s="92" t="s">
        <v>265</v>
      </c>
      <c r="E123" s="119"/>
      <c r="F123" s="111"/>
      <c r="G123" s="111"/>
      <c r="H123" s="111" t="s">
        <v>16</v>
      </c>
      <c r="I123" s="111" t="s">
        <v>16</v>
      </c>
    </row>
    <row r="124" spans="1:9" ht="26">
      <c r="A124" s="80">
        <v>45029</v>
      </c>
      <c r="B124" s="123" t="s">
        <v>266</v>
      </c>
      <c r="C124" s="121" t="s">
        <v>20</v>
      </c>
      <c r="D124" s="122" t="s">
        <v>267</v>
      </c>
      <c r="E124" s="119"/>
      <c r="F124" s="111"/>
      <c r="G124" s="111"/>
      <c r="H124" s="111" t="s">
        <v>16</v>
      </c>
      <c r="I124" s="111" t="s">
        <v>16</v>
      </c>
    </row>
    <row r="125" spans="1:9" ht="39">
      <c r="A125" s="80">
        <v>45425</v>
      </c>
      <c r="B125" s="124" t="s">
        <v>268</v>
      </c>
      <c r="C125" s="121" t="s">
        <v>20</v>
      </c>
      <c r="D125" s="92" t="s">
        <v>269</v>
      </c>
      <c r="E125" s="119"/>
      <c r="F125" s="111"/>
      <c r="G125" s="111"/>
      <c r="H125" s="111" t="s">
        <v>16</v>
      </c>
      <c r="I125" s="111" t="s">
        <v>16</v>
      </c>
    </row>
    <row r="126" spans="1:9" ht="26">
      <c r="A126" s="80">
        <v>45456</v>
      </c>
      <c r="B126" s="30" t="s">
        <v>270</v>
      </c>
      <c r="C126" s="15" t="s">
        <v>34</v>
      </c>
      <c r="D126" s="17" t="s">
        <v>271</v>
      </c>
      <c r="E126" s="119"/>
      <c r="F126" s="111" t="s">
        <v>16</v>
      </c>
      <c r="G126" s="111" t="s">
        <v>16</v>
      </c>
      <c r="H126" s="111" t="s">
        <v>16</v>
      </c>
      <c r="I126" s="111" t="s">
        <v>16</v>
      </c>
    </row>
    <row r="127" spans="1:9" ht="26">
      <c r="A127" s="80">
        <v>45486</v>
      </c>
      <c r="B127" s="30" t="s">
        <v>272</v>
      </c>
      <c r="C127" s="103" t="s">
        <v>34</v>
      </c>
      <c r="D127" s="17" t="s">
        <v>273</v>
      </c>
      <c r="E127" s="119"/>
      <c r="F127" s="111" t="s">
        <v>16</v>
      </c>
      <c r="G127" s="111" t="s">
        <v>16</v>
      </c>
      <c r="H127" s="111" t="s">
        <v>16</v>
      </c>
      <c r="I127" s="111" t="s">
        <v>16</v>
      </c>
    </row>
    <row r="128" spans="1:9" ht="39">
      <c r="A128" s="125">
        <v>45517</v>
      </c>
      <c r="B128" s="14" t="s">
        <v>274</v>
      </c>
      <c r="C128" s="15" t="s">
        <v>20</v>
      </c>
      <c r="D128" s="6" t="s">
        <v>275</v>
      </c>
      <c r="E128" s="17"/>
      <c r="F128" s="111" t="s">
        <v>16</v>
      </c>
      <c r="G128" s="111" t="s">
        <v>16</v>
      </c>
      <c r="H128" s="111" t="s">
        <v>16</v>
      </c>
      <c r="I128" s="111" t="s">
        <v>16</v>
      </c>
    </row>
    <row r="129" spans="1:9" ht="39">
      <c r="A129" s="125">
        <v>45548</v>
      </c>
      <c r="B129" s="14" t="s">
        <v>276</v>
      </c>
      <c r="C129" s="15" t="s">
        <v>34</v>
      </c>
      <c r="D129" s="6" t="s">
        <v>277</v>
      </c>
      <c r="E129" s="126"/>
      <c r="F129" s="126"/>
      <c r="G129" s="127"/>
      <c r="H129" s="111" t="s">
        <v>16</v>
      </c>
      <c r="I129" s="111" t="s">
        <v>16</v>
      </c>
    </row>
    <row r="130" spans="1:9" ht="60" customHeight="1">
      <c r="A130" s="55">
        <v>45943</v>
      </c>
      <c r="B130" s="128" t="s">
        <v>278</v>
      </c>
      <c r="C130" s="15" t="s">
        <v>34</v>
      </c>
      <c r="D130" s="43" t="s">
        <v>279</v>
      </c>
      <c r="E130" s="48"/>
      <c r="F130" s="43"/>
      <c r="G130" s="43" t="s">
        <v>16</v>
      </c>
      <c r="H130" s="43" t="s">
        <v>16</v>
      </c>
      <c r="I130" s="43" t="s">
        <v>16</v>
      </c>
    </row>
    <row r="131" spans="1:9" ht="53.25" customHeight="1">
      <c r="A131" s="55">
        <v>45974</v>
      </c>
      <c r="B131" s="128" t="s">
        <v>280</v>
      </c>
      <c r="C131" s="15" t="s">
        <v>34</v>
      </c>
      <c r="D131" s="43" t="s">
        <v>279</v>
      </c>
      <c r="E131" s="48"/>
      <c r="F131" s="43"/>
      <c r="G131" s="43" t="s">
        <v>16</v>
      </c>
      <c r="H131" s="43" t="s">
        <v>16</v>
      </c>
      <c r="I131" s="43" t="s">
        <v>16</v>
      </c>
    </row>
    <row r="132" spans="1:9" ht="39">
      <c r="A132" s="129">
        <v>46004</v>
      </c>
      <c r="B132" s="130" t="s">
        <v>281</v>
      </c>
      <c r="C132" s="57" t="s">
        <v>20</v>
      </c>
      <c r="D132" s="131" t="s">
        <v>282</v>
      </c>
      <c r="E132" s="132"/>
      <c r="F132" s="133"/>
      <c r="G132" s="133" t="s">
        <v>16</v>
      </c>
      <c r="H132" s="133" t="s">
        <v>16</v>
      </c>
      <c r="I132" s="132" t="s">
        <v>16</v>
      </c>
    </row>
    <row r="133" spans="1:9" ht="22.5" customHeight="1">
      <c r="A133" s="90" t="s">
        <v>283</v>
      </c>
      <c r="B133" s="169" t="s">
        <v>284</v>
      </c>
      <c r="C133" s="170"/>
      <c r="D133" s="170"/>
      <c r="E133" s="170"/>
      <c r="F133" s="170"/>
      <c r="G133" s="170"/>
      <c r="H133" s="170"/>
      <c r="I133" s="171"/>
    </row>
    <row r="134" spans="1:9" ht="26">
      <c r="A134" s="80">
        <v>44940</v>
      </c>
      <c r="B134" s="30" t="s">
        <v>285</v>
      </c>
      <c r="C134" s="60" t="s">
        <v>34</v>
      </c>
      <c r="D134" s="35" t="s">
        <v>286</v>
      </c>
      <c r="E134" s="134"/>
      <c r="F134" s="48" t="s">
        <v>16</v>
      </c>
      <c r="G134" s="48" t="s">
        <v>16</v>
      </c>
      <c r="H134" s="48" t="s">
        <v>16</v>
      </c>
      <c r="I134" s="48" t="s">
        <v>16</v>
      </c>
    </row>
    <row r="135" spans="1:9" ht="26">
      <c r="A135" s="91">
        <v>44971</v>
      </c>
      <c r="B135" s="30" t="s">
        <v>287</v>
      </c>
      <c r="C135" s="60" t="s">
        <v>34</v>
      </c>
      <c r="D135" s="35" t="s">
        <v>286</v>
      </c>
      <c r="E135" s="17"/>
      <c r="F135" s="48" t="s">
        <v>16</v>
      </c>
      <c r="G135" s="48" t="s">
        <v>16</v>
      </c>
      <c r="H135" s="48" t="s">
        <v>16</v>
      </c>
      <c r="I135" s="48" t="s">
        <v>16</v>
      </c>
    </row>
    <row r="136" spans="1:9" ht="26">
      <c r="A136" s="80">
        <v>44999</v>
      </c>
      <c r="B136" s="135" t="s">
        <v>288</v>
      </c>
      <c r="C136" s="60" t="s">
        <v>34</v>
      </c>
      <c r="D136" s="35" t="s">
        <v>286</v>
      </c>
      <c r="E136" s="134"/>
      <c r="F136" s="48" t="s">
        <v>16</v>
      </c>
      <c r="G136" s="48" t="s">
        <v>16</v>
      </c>
      <c r="H136" s="48" t="s">
        <v>16</v>
      </c>
      <c r="I136" s="48" t="s">
        <v>16</v>
      </c>
    </row>
    <row r="137" spans="1:9" ht="26">
      <c r="A137" s="80">
        <v>45030</v>
      </c>
      <c r="B137" s="135" t="s">
        <v>289</v>
      </c>
      <c r="C137" s="136" t="s">
        <v>34</v>
      </c>
      <c r="D137" s="35" t="s">
        <v>286</v>
      </c>
      <c r="E137" s="134"/>
      <c r="F137" s="48" t="s">
        <v>16</v>
      </c>
      <c r="G137" s="48" t="s">
        <v>16</v>
      </c>
      <c r="H137" s="48" t="s">
        <v>16</v>
      </c>
      <c r="I137" s="48" t="s">
        <v>16</v>
      </c>
    </row>
    <row r="138" spans="1:9" ht="27" customHeight="1">
      <c r="A138" s="137">
        <v>45060</v>
      </c>
      <c r="B138" s="138" t="s">
        <v>290</v>
      </c>
      <c r="C138" s="136" t="s">
        <v>34</v>
      </c>
      <c r="D138" s="35" t="s">
        <v>286</v>
      </c>
      <c r="E138" s="17"/>
      <c r="F138" s="48" t="s">
        <v>16</v>
      </c>
      <c r="G138" s="48" t="s">
        <v>16</v>
      </c>
      <c r="H138" s="48" t="s">
        <v>16</v>
      </c>
      <c r="I138" s="48" t="s">
        <v>16</v>
      </c>
    </row>
  </sheetData>
  <autoFilter ref="A2:I138"/>
  <mergeCells count="15">
    <mergeCell ref="B112:I112"/>
    <mergeCell ref="B120:I120"/>
    <mergeCell ref="B133:I133"/>
    <mergeCell ref="A1:I1"/>
    <mergeCell ref="B3:I3"/>
    <mergeCell ref="B8:I8"/>
    <mergeCell ref="B26:I26"/>
    <mergeCell ref="B30:I30"/>
    <mergeCell ref="B36:I36"/>
    <mergeCell ref="B41:I41"/>
    <mergeCell ref="B50:I50"/>
    <mergeCell ref="B58:I58"/>
    <mergeCell ref="B70:I70"/>
    <mergeCell ref="B73:I73"/>
    <mergeCell ref="B92:I92"/>
  </mergeCells>
  <printOptions horizontalCentered="1"/>
  <pageMargins left="0.23622047244094491" right="0.23622047244094491" top="0.74803149606299213" bottom="0.74803149606299213" header="0" footer="0"/>
  <pageSetup paperSize="9" scale="80" orientation="landscape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000"/>
  <sheetViews>
    <sheetView tabSelected="1" topLeftCell="B4" workbookViewId="0">
      <selection activeCell="M16" sqref="M16"/>
    </sheetView>
  </sheetViews>
  <sheetFormatPr defaultColWidth="14.453125" defaultRowHeight="15" customHeight="1"/>
  <cols>
    <col min="1" max="1" width="12" customWidth="1"/>
    <col min="4" max="4" width="16.26953125" customWidth="1"/>
    <col min="10" max="10" width="8.26953125" customWidth="1"/>
  </cols>
  <sheetData>
    <row r="1" spans="1:14">
      <c r="A1" s="139" t="s">
        <v>1</v>
      </c>
      <c r="B1" s="140" t="s">
        <v>291</v>
      </c>
      <c r="C1" s="139" t="s">
        <v>3</v>
      </c>
      <c r="D1" s="139" t="s">
        <v>4</v>
      </c>
      <c r="E1" s="139" t="s">
        <v>5</v>
      </c>
      <c r="F1" s="139" t="s">
        <v>6</v>
      </c>
      <c r="G1" s="139" t="s">
        <v>7</v>
      </c>
      <c r="H1" s="139" t="s">
        <v>8</v>
      </c>
      <c r="I1" s="139" t="s">
        <v>9</v>
      </c>
      <c r="J1" s="141"/>
      <c r="K1" s="142" t="s">
        <v>292</v>
      </c>
      <c r="L1" s="142" t="s">
        <v>293</v>
      </c>
      <c r="M1" s="142" t="s">
        <v>294</v>
      </c>
      <c r="N1" s="143" t="s">
        <v>295</v>
      </c>
    </row>
    <row r="2" spans="1:14">
      <c r="A2" s="144" t="s">
        <v>10</v>
      </c>
      <c r="B2" s="180" t="s">
        <v>11</v>
      </c>
      <c r="C2" s="170"/>
      <c r="D2" s="170"/>
      <c r="E2" s="170"/>
      <c r="F2" s="170"/>
      <c r="G2" s="170"/>
      <c r="H2" s="170"/>
      <c r="I2" s="171"/>
      <c r="J2" s="145"/>
      <c r="K2" s="146">
        <v>2</v>
      </c>
      <c r="L2" s="146">
        <v>2</v>
      </c>
      <c r="M2" s="146">
        <v>0</v>
      </c>
      <c r="N2" s="147">
        <f t="shared" ref="N2:N15" si="0">SUM(K2:M2)</f>
        <v>4</v>
      </c>
    </row>
    <row r="3" spans="1:14">
      <c r="A3" s="148" t="s">
        <v>24</v>
      </c>
      <c r="B3" s="175" t="s">
        <v>25</v>
      </c>
      <c r="C3" s="170"/>
      <c r="D3" s="170"/>
      <c r="E3" s="170"/>
      <c r="F3" s="170"/>
      <c r="G3" s="170"/>
      <c r="H3" s="170"/>
      <c r="I3" s="171"/>
      <c r="J3" s="149"/>
      <c r="K3" s="150">
        <v>0</v>
      </c>
      <c r="L3" s="150">
        <v>12</v>
      </c>
      <c r="M3" s="150">
        <v>5</v>
      </c>
      <c r="N3" s="151">
        <f t="shared" si="0"/>
        <v>17</v>
      </c>
    </row>
    <row r="4" spans="1:14">
      <c r="A4" s="152" t="s">
        <v>68</v>
      </c>
      <c r="B4" s="176" t="s">
        <v>69</v>
      </c>
      <c r="C4" s="170"/>
      <c r="D4" s="170"/>
      <c r="E4" s="170"/>
      <c r="F4" s="170"/>
      <c r="G4" s="170"/>
      <c r="H4" s="170"/>
      <c r="I4" s="171"/>
      <c r="J4" s="153"/>
      <c r="K4" s="146">
        <v>2</v>
      </c>
      <c r="L4" s="146">
        <v>0</v>
      </c>
      <c r="M4" s="146">
        <v>1</v>
      </c>
      <c r="N4" s="147">
        <f t="shared" si="0"/>
        <v>3</v>
      </c>
    </row>
    <row r="5" spans="1:14">
      <c r="A5" s="154" t="s">
        <v>77</v>
      </c>
      <c r="B5" s="177" t="s">
        <v>78</v>
      </c>
      <c r="C5" s="170"/>
      <c r="D5" s="170"/>
      <c r="E5" s="170"/>
      <c r="F5" s="170"/>
      <c r="G5" s="170"/>
      <c r="H5" s="170"/>
      <c r="I5" s="171"/>
      <c r="J5" s="149"/>
      <c r="K5" s="150">
        <v>2</v>
      </c>
      <c r="L5" s="150">
        <v>3</v>
      </c>
      <c r="M5" s="150">
        <v>0</v>
      </c>
      <c r="N5" s="151">
        <f t="shared" si="0"/>
        <v>5</v>
      </c>
    </row>
    <row r="6" spans="1:14">
      <c r="A6" s="155" t="s">
        <v>89</v>
      </c>
      <c r="B6" s="176" t="s">
        <v>90</v>
      </c>
      <c r="C6" s="170"/>
      <c r="D6" s="170"/>
      <c r="E6" s="170"/>
      <c r="F6" s="170"/>
      <c r="G6" s="170"/>
      <c r="H6" s="170"/>
      <c r="I6" s="171"/>
      <c r="J6" s="153"/>
      <c r="K6" s="146">
        <v>0</v>
      </c>
      <c r="L6" s="146">
        <v>4</v>
      </c>
      <c r="M6" s="146">
        <v>0</v>
      </c>
      <c r="N6" s="147">
        <f t="shared" si="0"/>
        <v>4</v>
      </c>
    </row>
    <row r="7" spans="1:14">
      <c r="A7" s="154" t="s">
        <v>99</v>
      </c>
      <c r="B7" s="175" t="s">
        <v>100</v>
      </c>
      <c r="C7" s="170"/>
      <c r="D7" s="170"/>
      <c r="E7" s="170"/>
      <c r="F7" s="170"/>
      <c r="G7" s="170"/>
      <c r="H7" s="170"/>
      <c r="I7" s="171"/>
      <c r="J7" s="149"/>
      <c r="K7" s="150">
        <v>0</v>
      </c>
      <c r="L7" s="150">
        <v>6</v>
      </c>
      <c r="M7" s="150">
        <v>2</v>
      </c>
      <c r="N7" s="151">
        <f t="shared" si="0"/>
        <v>8</v>
      </c>
    </row>
    <row r="8" spans="1:14">
      <c r="A8" s="144">
        <v>7</v>
      </c>
      <c r="B8" s="178" t="s">
        <v>115</v>
      </c>
      <c r="C8" s="170"/>
      <c r="D8" s="170"/>
      <c r="E8" s="170"/>
      <c r="F8" s="170"/>
      <c r="G8" s="170"/>
      <c r="H8" s="170"/>
      <c r="I8" s="171"/>
      <c r="J8" s="153"/>
      <c r="K8" s="146">
        <v>0</v>
      </c>
      <c r="L8" s="146">
        <v>6</v>
      </c>
      <c r="M8" s="146">
        <v>1</v>
      </c>
      <c r="N8" s="147">
        <f t="shared" si="0"/>
        <v>7</v>
      </c>
    </row>
    <row r="9" spans="1:14">
      <c r="A9" s="148" t="s">
        <v>130</v>
      </c>
      <c r="B9" s="175" t="s">
        <v>131</v>
      </c>
      <c r="C9" s="170"/>
      <c r="D9" s="170"/>
      <c r="E9" s="170"/>
      <c r="F9" s="170"/>
      <c r="G9" s="170"/>
      <c r="H9" s="170"/>
      <c r="I9" s="171"/>
      <c r="J9" s="149"/>
      <c r="K9" s="150">
        <v>0</v>
      </c>
      <c r="L9" s="150">
        <v>10</v>
      </c>
      <c r="M9" s="150">
        <v>1</v>
      </c>
      <c r="N9" s="151">
        <f t="shared" si="0"/>
        <v>11</v>
      </c>
    </row>
    <row r="10" spans="1:14">
      <c r="A10" s="156" t="s">
        <v>151</v>
      </c>
      <c r="B10" s="176" t="s">
        <v>152</v>
      </c>
      <c r="C10" s="170"/>
      <c r="D10" s="170"/>
      <c r="E10" s="170"/>
      <c r="F10" s="170"/>
      <c r="G10" s="170"/>
      <c r="H10" s="170"/>
      <c r="I10" s="171"/>
      <c r="J10" s="153"/>
      <c r="K10" s="146">
        <v>0</v>
      </c>
      <c r="L10" s="146">
        <v>2</v>
      </c>
      <c r="M10" s="146">
        <v>0</v>
      </c>
      <c r="N10" s="147">
        <f t="shared" si="0"/>
        <v>2</v>
      </c>
    </row>
    <row r="11" spans="1:14">
      <c r="A11" s="148" t="s">
        <v>156</v>
      </c>
      <c r="B11" s="177" t="s">
        <v>157</v>
      </c>
      <c r="C11" s="170"/>
      <c r="D11" s="170"/>
      <c r="E11" s="170"/>
      <c r="F11" s="170"/>
      <c r="G11" s="170"/>
      <c r="H11" s="170"/>
      <c r="I11" s="171"/>
      <c r="J11" s="149"/>
      <c r="K11" s="150">
        <v>5</v>
      </c>
      <c r="L11" s="150">
        <v>12</v>
      </c>
      <c r="M11" s="150">
        <v>1</v>
      </c>
      <c r="N11" s="151">
        <f t="shared" si="0"/>
        <v>18</v>
      </c>
    </row>
    <row r="12" spans="1:14">
      <c r="A12" s="156" t="s">
        <v>199</v>
      </c>
      <c r="B12" s="176" t="s">
        <v>200</v>
      </c>
      <c r="C12" s="170"/>
      <c r="D12" s="170"/>
      <c r="E12" s="170"/>
      <c r="F12" s="170"/>
      <c r="G12" s="170"/>
      <c r="H12" s="170"/>
      <c r="I12" s="171"/>
      <c r="J12" s="153"/>
      <c r="K12" s="146">
        <v>0</v>
      </c>
      <c r="L12" s="146">
        <v>15</v>
      </c>
      <c r="M12" s="146">
        <v>4</v>
      </c>
      <c r="N12" s="147">
        <f t="shared" si="0"/>
        <v>19</v>
      </c>
    </row>
    <row r="13" spans="1:14">
      <c r="A13" s="157" t="s">
        <v>245</v>
      </c>
      <c r="B13" s="175" t="s">
        <v>246</v>
      </c>
      <c r="C13" s="170"/>
      <c r="D13" s="170"/>
      <c r="E13" s="170"/>
      <c r="F13" s="170"/>
      <c r="G13" s="170"/>
      <c r="H13" s="170"/>
      <c r="I13" s="171"/>
      <c r="J13" s="149"/>
      <c r="K13" s="150">
        <v>0</v>
      </c>
      <c r="L13" s="150">
        <v>6</v>
      </c>
      <c r="M13" s="150">
        <v>1</v>
      </c>
      <c r="N13" s="151">
        <f t="shared" si="0"/>
        <v>7</v>
      </c>
    </row>
    <row r="14" spans="1:14">
      <c r="A14" s="156" t="s">
        <v>258</v>
      </c>
      <c r="B14" s="178" t="s">
        <v>259</v>
      </c>
      <c r="C14" s="170"/>
      <c r="D14" s="170"/>
      <c r="E14" s="170"/>
      <c r="F14" s="170"/>
      <c r="G14" s="170"/>
      <c r="H14" s="170"/>
      <c r="I14" s="171"/>
      <c r="J14" s="153"/>
      <c r="K14" s="146">
        <v>0</v>
      </c>
      <c r="L14" s="146">
        <v>7</v>
      </c>
      <c r="M14" s="146">
        <v>5</v>
      </c>
      <c r="N14" s="147">
        <f t="shared" si="0"/>
        <v>12</v>
      </c>
    </row>
    <row r="15" spans="1:14">
      <c r="A15" s="157" t="s">
        <v>283</v>
      </c>
      <c r="B15" s="175" t="s">
        <v>284</v>
      </c>
      <c r="C15" s="170"/>
      <c r="D15" s="170"/>
      <c r="E15" s="170"/>
      <c r="F15" s="170"/>
      <c r="G15" s="170"/>
      <c r="H15" s="170"/>
      <c r="I15" s="171"/>
      <c r="J15" s="149"/>
      <c r="K15" s="150">
        <v>0</v>
      </c>
      <c r="L15" s="150">
        <v>0</v>
      </c>
      <c r="M15" s="150">
        <v>5</v>
      </c>
      <c r="N15" s="151">
        <f t="shared" si="0"/>
        <v>5</v>
      </c>
    </row>
    <row r="16" spans="1:14">
      <c r="J16" s="158"/>
      <c r="K16" s="159">
        <f t="shared" ref="K16:N16" si="1">SUM(K2:K15)</f>
        <v>11</v>
      </c>
      <c r="L16" s="159">
        <f t="shared" si="1"/>
        <v>85</v>
      </c>
      <c r="M16" s="159">
        <f t="shared" si="1"/>
        <v>26</v>
      </c>
      <c r="N16" s="160">
        <f t="shared" si="1"/>
        <v>122</v>
      </c>
    </row>
    <row r="17" spans="3:14">
      <c r="J17" s="161"/>
      <c r="K17" s="161"/>
      <c r="L17" s="161"/>
      <c r="M17" s="161"/>
      <c r="N17" s="161"/>
    </row>
    <row r="18" spans="3:14">
      <c r="J18" s="161"/>
      <c r="K18" s="161"/>
      <c r="L18" s="161"/>
      <c r="M18" s="161"/>
      <c r="N18" s="161"/>
    </row>
    <row r="19" spans="3:14">
      <c r="D19" s="179" t="s">
        <v>296</v>
      </c>
      <c r="E19" s="170"/>
      <c r="F19" s="171"/>
      <c r="G19" s="162"/>
      <c r="J19" s="161"/>
      <c r="K19" s="161"/>
      <c r="L19" s="161"/>
      <c r="M19" s="161"/>
      <c r="N19" s="161"/>
    </row>
    <row r="20" spans="3:14">
      <c r="C20" s="163" t="s">
        <v>297</v>
      </c>
      <c r="D20" s="164" t="s">
        <v>14</v>
      </c>
      <c r="E20" s="164" t="s">
        <v>20</v>
      </c>
      <c r="F20" s="164" t="s">
        <v>34</v>
      </c>
      <c r="G20" s="165"/>
      <c r="J20" s="161"/>
      <c r="K20" s="161"/>
      <c r="L20" s="161"/>
      <c r="M20" s="161"/>
      <c r="N20" s="161"/>
    </row>
    <row r="21" spans="3:14">
      <c r="C21" s="166" t="s">
        <v>298</v>
      </c>
      <c r="D21" s="167">
        <f>K16</f>
        <v>11</v>
      </c>
      <c r="E21" s="167">
        <f>L16</f>
        <v>85</v>
      </c>
      <c r="F21" s="167">
        <f>M16</f>
        <v>26</v>
      </c>
      <c r="G21" s="167">
        <f>SUM(D21:F21)</f>
        <v>122</v>
      </c>
      <c r="J21" s="161"/>
      <c r="K21" s="161"/>
      <c r="L21" s="161"/>
      <c r="M21" s="161"/>
      <c r="N21" s="161"/>
    </row>
    <row r="22" spans="3:14">
      <c r="J22" s="161"/>
      <c r="K22" s="161"/>
      <c r="L22" s="161"/>
      <c r="M22" s="161"/>
      <c r="N22" s="161"/>
    </row>
    <row r="23" spans="3:14">
      <c r="J23" s="161"/>
      <c r="K23" s="161"/>
      <c r="L23" s="161"/>
      <c r="M23" s="161"/>
      <c r="N23" s="161"/>
    </row>
    <row r="24" spans="3:14">
      <c r="J24" s="161"/>
      <c r="K24" s="161"/>
      <c r="L24" s="161"/>
      <c r="M24" s="161"/>
      <c r="N24" s="161"/>
    </row>
    <row r="25" spans="3:14">
      <c r="J25" s="161"/>
      <c r="K25" s="161"/>
      <c r="L25" s="161"/>
      <c r="M25" s="161"/>
      <c r="N25" s="161"/>
    </row>
    <row r="26" spans="3:14">
      <c r="J26" s="161"/>
      <c r="K26" s="161"/>
      <c r="L26" s="161"/>
      <c r="M26" s="161"/>
      <c r="N26" s="161"/>
    </row>
    <row r="27" spans="3:14">
      <c r="J27" s="161"/>
      <c r="K27" s="161"/>
      <c r="L27" s="161"/>
      <c r="M27" s="161"/>
      <c r="N27" s="161"/>
    </row>
    <row r="28" spans="3:14">
      <c r="J28" s="161"/>
      <c r="K28" s="161"/>
      <c r="L28" s="161"/>
      <c r="M28" s="161"/>
      <c r="N28" s="161"/>
    </row>
    <row r="29" spans="3:14">
      <c r="J29" s="161"/>
      <c r="K29" s="161"/>
      <c r="L29" s="161"/>
      <c r="M29" s="161"/>
      <c r="N29" s="161"/>
    </row>
    <row r="30" spans="3:14">
      <c r="J30" s="161"/>
      <c r="K30" s="161"/>
      <c r="L30" s="161"/>
      <c r="M30" s="161"/>
      <c r="N30" s="161"/>
    </row>
    <row r="31" spans="3:14">
      <c r="J31" s="161"/>
      <c r="K31" s="161"/>
      <c r="L31" s="161"/>
      <c r="M31" s="161"/>
      <c r="N31" s="161"/>
    </row>
    <row r="32" spans="3:14">
      <c r="J32" s="161"/>
      <c r="K32" s="161"/>
      <c r="L32" s="161"/>
      <c r="M32" s="161"/>
      <c r="N32" s="161"/>
    </row>
    <row r="33" spans="10:14">
      <c r="J33" s="161"/>
      <c r="K33" s="161"/>
      <c r="L33" s="161"/>
      <c r="M33" s="161"/>
      <c r="N33" s="161"/>
    </row>
    <row r="34" spans="10:14">
      <c r="J34" s="161"/>
      <c r="K34" s="161"/>
      <c r="L34" s="161"/>
      <c r="M34" s="161"/>
      <c r="N34" s="161"/>
    </row>
    <row r="35" spans="10:14">
      <c r="J35" s="161"/>
      <c r="K35" s="161"/>
      <c r="L35" s="161"/>
      <c r="M35" s="161"/>
      <c r="N35" s="161"/>
    </row>
    <row r="36" spans="10:14">
      <c r="J36" s="161"/>
      <c r="K36" s="161"/>
      <c r="L36" s="161"/>
      <c r="M36" s="161"/>
      <c r="N36" s="161"/>
    </row>
    <row r="37" spans="10:14">
      <c r="J37" s="161"/>
      <c r="K37" s="161"/>
      <c r="L37" s="161"/>
      <c r="M37" s="161"/>
      <c r="N37" s="161"/>
    </row>
    <row r="38" spans="10:14">
      <c r="J38" s="161"/>
      <c r="K38" s="161"/>
      <c r="L38" s="161"/>
      <c r="M38" s="161"/>
      <c r="N38" s="161"/>
    </row>
    <row r="39" spans="10:14">
      <c r="J39" s="161"/>
      <c r="K39" s="161"/>
      <c r="L39" s="161"/>
      <c r="M39" s="161"/>
      <c r="N39" s="161"/>
    </row>
    <row r="40" spans="10:14">
      <c r="J40" s="161"/>
      <c r="K40" s="161"/>
      <c r="L40" s="161"/>
      <c r="M40" s="161"/>
      <c r="N40" s="161"/>
    </row>
    <row r="41" spans="10:14">
      <c r="J41" s="161"/>
      <c r="K41" s="161"/>
      <c r="L41" s="161"/>
      <c r="M41" s="161"/>
      <c r="N41" s="161"/>
    </row>
    <row r="42" spans="10:14">
      <c r="J42" s="161"/>
      <c r="K42" s="161"/>
      <c r="L42" s="161"/>
      <c r="M42" s="161"/>
      <c r="N42" s="161"/>
    </row>
    <row r="43" spans="10:14">
      <c r="J43" s="161"/>
      <c r="K43" s="161"/>
      <c r="L43" s="161"/>
      <c r="M43" s="161"/>
      <c r="N43" s="161"/>
    </row>
    <row r="44" spans="10:14">
      <c r="J44" s="161"/>
      <c r="K44" s="161"/>
      <c r="L44" s="161"/>
      <c r="M44" s="161"/>
      <c r="N44" s="161"/>
    </row>
    <row r="45" spans="10:14">
      <c r="J45" s="161"/>
      <c r="K45" s="161"/>
      <c r="L45" s="161"/>
      <c r="M45" s="161"/>
      <c r="N45" s="161"/>
    </row>
    <row r="46" spans="10:14">
      <c r="J46" s="161"/>
      <c r="K46" s="161"/>
      <c r="L46" s="161"/>
      <c r="M46" s="161"/>
      <c r="N46" s="161"/>
    </row>
    <row r="47" spans="10:14">
      <c r="J47" s="161"/>
      <c r="K47" s="161"/>
      <c r="L47" s="161"/>
      <c r="M47" s="161"/>
      <c r="N47" s="161"/>
    </row>
    <row r="48" spans="10:14">
      <c r="J48" s="161"/>
      <c r="K48" s="161"/>
      <c r="L48" s="161"/>
      <c r="M48" s="161"/>
      <c r="N48" s="161"/>
    </row>
    <row r="49" spans="10:14">
      <c r="J49" s="161"/>
      <c r="K49" s="161"/>
      <c r="L49" s="161"/>
      <c r="M49" s="161"/>
      <c r="N49" s="161"/>
    </row>
    <row r="50" spans="10:14">
      <c r="J50" s="161"/>
      <c r="K50" s="161"/>
      <c r="L50" s="161"/>
      <c r="M50" s="161"/>
      <c r="N50" s="161"/>
    </row>
    <row r="51" spans="10:14">
      <c r="J51" s="161"/>
      <c r="K51" s="161"/>
      <c r="L51" s="161"/>
      <c r="M51" s="161"/>
      <c r="N51" s="161"/>
    </row>
    <row r="52" spans="10:14">
      <c r="J52" s="161"/>
      <c r="K52" s="161"/>
      <c r="L52" s="161"/>
      <c r="M52" s="161"/>
      <c r="N52" s="161"/>
    </row>
    <row r="53" spans="10:14">
      <c r="J53" s="161"/>
      <c r="K53" s="161"/>
      <c r="L53" s="161"/>
      <c r="M53" s="161"/>
      <c r="N53" s="161"/>
    </row>
    <row r="54" spans="10:14">
      <c r="J54" s="161"/>
      <c r="K54" s="161"/>
      <c r="L54" s="161"/>
      <c r="M54" s="161"/>
      <c r="N54" s="161"/>
    </row>
    <row r="55" spans="10:14">
      <c r="J55" s="161"/>
      <c r="K55" s="161"/>
      <c r="L55" s="161"/>
      <c r="M55" s="161"/>
      <c r="N55" s="161"/>
    </row>
    <row r="56" spans="10:14">
      <c r="J56" s="161"/>
      <c r="K56" s="161"/>
      <c r="L56" s="161"/>
      <c r="M56" s="161"/>
      <c r="N56" s="161"/>
    </row>
    <row r="57" spans="10:14">
      <c r="J57" s="161"/>
      <c r="K57" s="161"/>
      <c r="L57" s="161"/>
      <c r="M57" s="161"/>
      <c r="N57" s="161"/>
    </row>
    <row r="58" spans="10:14">
      <c r="J58" s="161"/>
      <c r="K58" s="161"/>
      <c r="L58" s="161"/>
      <c r="M58" s="161"/>
      <c r="N58" s="161"/>
    </row>
    <row r="59" spans="10:14">
      <c r="J59" s="161"/>
      <c r="K59" s="161"/>
      <c r="L59" s="161"/>
      <c r="M59" s="161"/>
      <c r="N59" s="161"/>
    </row>
    <row r="60" spans="10:14">
      <c r="J60" s="161"/>
      <c r="K60" s="161"/>
      <c r="L60" s="161"/>
      <c r="M60" s="161"/>
      <c r="N60" s="161"/>
    </row>
    <row r="61" spans="10:14">
      <c r="J61" s="161"/>
      <c r="K61" s="161"/>
      <c r="L61" s="161"/>
      <c r="M61" s="161"/>
      <c r="N61" s="161"/>
    </row>
    <row r="62" spans="10:14">
      <c r="J62" s="161"/>
      <c r="K62" s="161"/>
      <c r="L62" s="161"/>
      <c r="M62" s="161"/>
      <c r="N62" s="161"/>
    </row>
    <row r="63" spans="10:14">
      <c r="J63" s="161"/>
      <c r="K63" s="161"/>
      <c r="L63" s="161"/>
      <c r="M63" s="161"/>
      <c r="N63" s="161"/>
    </row>
    <row r="64" spans="10:14">
      <c r="J64" s="161"/>
      <c r="K64" s="161"/>
      <c r="L64" s="161"/>
      <c r="M64" s="161"/>
      <c r="N64" s="161"/>
    </row>
    <row r="65" spans="10:14">
      <c r="J65" s="161"/>
      <c r="K65" s="161"/>
      <c r="L65" s="161"/>
      <c r="M65" s="161"/>
      <c r="N65" s="161"/>
    </row>
    <row r="66" spans="10:14">
      <c r="J66" s="161"/>
      <c r="K66" s="161"/>
      <c r="L66" s="161"/>
      <c r="M66" s="161"/>
      <c r="N66" s="161"/>
    </row>
    <row r="67" spans="10:14">
      <c r="J67" s="161"/>
      <c r="K67" s="161"/>
      <c r="L67" s="161"/>
      <c r="M67" s="161"/>
      <c r="N67" s="161"/>
    </row>
    <row r="68" spans="10:14">
      <c r="J68" s="161"/>
      <c r="K68" s="161"/>
      <c r="L68" s="161"/>
      <c r="M68" s="161"/>
      <c r="N68" s="161"/>
    </row>
    <row r="69" spans="10:14">
      <c r="J69" s="161"/>
      <c r="K69" s="161"/>
      <c r="L69" s="161"/>
      <c r="M69" s="161"/>
      <c r="N69" s="161"/>
    </row>
    <row r="70" spans="10:14">
      <c r="J70" s="161"/>
      <c r="K70" s="161"/>
      <c r="L70" s="161"/>
      <c r="M70" s="161"/>
      <c r="N70" s="161"/>
    </row>
    <row r="71" spans="10:14">
      <c r="J71" s="161"/>
      <c r="K71" s="161"/>
      <c r="L71" s="161"/>
      <c r="M71" s="161"/>
      <c r="N71" s="161"/>
    </row>
    <row r="72" spans="10:14">
      <c r="J72" s="161"/>
      <c r="K72" s="161"/>
      <c r="L72" s="161"/>
      <c r="M72" s="161"/>
      <c r="N72" s="161"/>
    </row>
    <row r="73" spans="10:14">
      <c r="J73" s="161"/>
      <c r="K73" s="161"/>
      <c r="L73" s="161"/>
      <c r="M73" s="161"/>
      <c r="N73" s="161"/>
    </row>
    <row r="74" spans="10:14">
      <c r="J74" s="161"/>
      <c r="K74" s="161"/>
      <c r="L74" s="161"/>
      <c r="M74" s="161"/>
      <c r="N74" s="161"/>
    </row>
    <row r="75" spans="10:14">
      <c r="J75" s="161"/>
      <c r="K75" s="161"/>
      <c r="L75" s="161"/>
      <c r="M75" s="161"/>
      <c r="N75" s="161"/>
    </row>
    <row r="76" spans="10:14">
      <c r="J76" s="161"/>
      <c r="K76" s="161"/>
      <c r="L76" s="161"/>
      <c r="M76" s="161"/>
      <c r="N76" s="161"/>
    </row>
    <row r="77" spans="10:14">
      <c r="J77" s="161"/>
      <c r="K77" s="161"/>
      <c r="L77" s="161"/>
      <c r="M77" s="161"/>
      <c r="N77" s="161"/>
    </row>
    <row r="78" spans="10:14">
      <c r="J78" s="161"/>
      <c r="K78" s="161"/>
      <c r="L78" s="161"/>
      <c r="M78" s="161"/>
      <c r="N78" s="161"/>
    </row>
    <row r="79" spans="10:14">
      <c r="J79" s="161"/>
      <c r="K79" s="161"/>
      <c r="L79" s="161"/>
      <c r="M79" s="161"/>
      <c r="N79" s="161"/>
    </row>
    <row r="80" spans="10:14">
      <c r="J80" s="161"/>
      <c r="K80" s="161"/>
      <c r="L80" s="161"/>
      <c r="M80" s="161"/>
      <c r="N80" s="161"/>
    </row>
    <row r="81" spans="10:14">
      <c r="J81" s="161"/>
      <c r="K81" s="161"/>
      <c r="L81" s="161"/>
      <c r="M81" s="161"/>
      <c r="N81" s="161"/>
    </row>
    <row r="82" spans="10:14">
      <c r="J82" s="161"/>
      <c r="K82" s="161"/>
      <c r="L82" s="161"/>
      <c r="M82" s="161"/>
      <c r="N82" s="161"/>
    </row>
    <row r="83" spans="10:14">
      <c r="J83" s="161"/>
      <c r="K83" s="161"/>
      <c r="L83" s="161"/>
      <c r="M83" s="161"/>
      <c r="N83" s="161"/>
    </row>
    <row r="84" spans="10:14">
      <c r="J84" s="161"/>
      <c r="K84" s="161"/>
      <c r="L84" s="161"/>
      <c r="M84" s="161"/>
      <c r="N84" s="161"/>
    </row>
    <row r="85" spans="10:14">
      <c r="J85" s="161"/>
      <c r="K85" s="161"/>
      <c r="L85" s="161"/>
      <c r="M85" s="161"/>
      <c r="N85" s="161"/>
    </row>
    <row r="86" spans="10:14">
      <c r="J86" s="161"/>
      <c r="K86" s="161"/>
      <c r="L86" s="161"/>
      <c r="M86" s="161"/>
      <c r="N86" s="161"/>
    </row>
    <row r="87" spans="10:14">
      <c r="J87" s="161"/>
      <c r="K87" s="161"/>
      <c r="L87" s="161"/>
      <c r="M87" s="161"/>
      <c r="N87" s="161"/>
    </row>
    <row r="88" spans="10:14">
      <c r="J88" s="161"/>
      <c r="K88" s="161"/>
      <c r="L88" s="161"/>
      <c r="M88" s="161"/>
      <c r="N88" s="161"/>
    </row>
    <row r="89" spans="10:14">
      <c r="J89" s="161"/>
      <c r="K89" s="161"/>
      <c r="L89" s="161"/>
      <c r="M89" s="161"/>
      <c r="N89" s="161"/>
    </row>
    <row r="90" spans="10:14">
      <c r="J90" s="161"/>
      <c r="K90" s="161"/>
      <c r="L90" s="161"/>
      <c r="M90" s="161"/>
      <c r="N90" s="161"/>
    </row>
    <row r="91" spans="10:14">
      <c r="J91" s="161"/>
      <c r="K91" s="161"/>
      <c r="L91" s="161"/>
      <c r="M91" s="161"/>
      <c r="N91" s="161"/>
    </row>
    <row r="92" spans="10:14">
      <c r="J92" s="161"/>
      <c r="K92" s="161"/>
      <c r="L92" s="161"/>
      <c r="M92" s="161"/>
      <c r="N92" s="161"/>
    </row>
    <row r="93" spans="10:14">
      <c r="J93" s="161"/>
      <c r="K93" s="161"/>
      <c r="L93" s="161"/>
      <c r="M93" s="161"/>
      <c r="N93" s="161"/>
    </row>
    <row r="94" spans="10:14">
      <c r="J94" s="161"/>
      <c r="K94" s="161"/>
      <c r="L94" s="161"/>
      <c r="M94" s="161"/>
      <c r="N94" s="161"/>
    </row>
    <row r="95" spans="10:14">
      <c r="J95" s="161"/>
      <c r="K95" s="161"/>
      <c r="L95" s="161"/>
      <c r="M95" s="161"/>
      <c r="N95" s="161"/>
    </row>
    <row r="96" spans="10:14">
      <c r="J96" s="161"/>
      <c r="K96" s="161"/>
      <c r="L96" s="161"/>
      <c r="M96" s="161"/>
      <c r="N96" s="161"/>
    </row>
    <row r="97" spans="10:14">
      <c r="J97" s="161"/>
      <c r="K97" s="161"/>
      <c r="L97" s="161"/>
      <c r="M97" s="161"/>
      <c r="N97" s="161"/>
    </row>
    <row r="98" spans="10:14">
      <c r="J98" s="161"/>
      <c r="K98" s="161"/>
      <c r="L98" s="161"/>
      <c r="M98" s="161"/>
      <c r="N98" s="161"/>
    </row>
    <row r="99" spans="10:14">
      <c r="J99" s="161"/>
      <c r="K99" s="161"/>
      <c r="L99" s="161"/>
      <c r="M99" s="161"/>
      <c r="N99" s="161"/>
    </row>
    <row r="100" spans="10:14">
      <c r="J100" s="161"/>
      <c r="K100" s="161"/>
      <c r="L100" s="161"/>
      <c r="M100" s="161"/>
      <c r="N100" s="161"/>
    </row>
    <row r="101" spans="10:14">
      <c r="J101" s="161"/>
      <c r="K101" s="161"/>
      <c r="L101" s="161"/>
      <c r="M101" s="161"/>
      <c r="N101" s="161"/>
    </row>
    <row r="102" spans="10:14">
      <c r="J102" s="161"/>
      <c r="K102" s="161"/>
      <c r="L102" s="161"/>
      <c r="M102" s="161"/>
      <c r="N102" s="161"/>
    </row>
    <row r="103" spans="10:14">
      <c r="J103" s="161"/>
      <c r="K103" s="161"/>
      <c r="L103" s="161"/>
      <c r="M103" s="161"/>
      <c r="N103" s="161"/>
    </row>
    <row r="104" spans="10:14">
      <c r="J104" s="161"/>
      <c r="K104" s="161"/>
      <c r="L104" s="161"/>
      <c r="M104" s="161"/>
      <c r="N104" s="161"/>
    </row>
    <row r="105" spans="10:14">
      <c r="J105" s="161"/>
      <c r="K105" s="161"/>
      <c r="L105" s="161"/>
      <c r="M105" s="161"/>
      <c r="N105" s="161"/>
    </row>
    <row r="106" spans="10:14">
      <c r="J106" s="161"/>
      <c r="K106" s="161"/>
      <c r="L106" s="161"/>
      <c r="M106" s="161"/>
      <c r="N106" s="161"/>
    </row>
    <row r="107" spans="10:14">
      <c r="J107" s="161"/>
      <c r="K107" s="161"/>
      <c r="L107" s="161"/>
      <c r="M107" s="161"/>
      <c r="N107" s="161"/>
    </row>
    <row r="108" spans="10:14">
      <c r="J108" s="161"/>
      <c r="K108" s="161"/>
      <c r="L108" s="161"/>
      <c r="M108" s="161"/>
      <c r="N108" s="161"/>
    </row>
    <row r="109" spans="10:14">
      <c r="J109" s="161"/>
      <c r="K109" s="161"/>
      <c r="L109" s="161"/>
      <c r="M109" s="161"/>
      <c r="N109" s="161"/>
    </row>
    <row r="110" spans="10:14">
      <c r="J110" s="161"/>
      <c r="K110" s="161"/>
      <c r="L110" s="161"/>
      <c r="M110" s="161"/>
      <c r="N110" s="161"/>
    </row>
    <row r="111" spans="10:14">
      <c r="J111" s="161"/>
      <c r="K111" s="161"/>
      <c r="L111" s="161"/>
      <c r="M111" s="161"/>
      <c r="N111" s="161"/>
    </row>
    <row r="112" spans="10:14">
      <c r="J112" s="161"/>
      <c r="K112" s="161"/>
      <c r="L112" s="161"/>
      <c r="M112" s="161"/>
      <c r="N112" s="161"/>
    </row>
    <row r="113" spans="10:14">
      <c r="J113" s="161"/>
      <c r="K113" s="161"/>
      <c r="L113" s="161"/>
      <c r="M113" s="161"/>
      <c r="N113" s="161"/>
    </row>
    <row r="114" spans="10:14">
      <c r="J114" s="161"/>
      <c r="K114" s="161"/>
      <c r="L114" s="161"/>
      <c r="M114" s="161"/>
      <c r="N114" s="161"/>
    </row>
    <row r="115" spans="10:14">
      <c r="J115" s="161"/>
      <c r="K115" s="161"/>
      <c r="L115" s="161"/>
      <c r="M115" s="161"/>
      <c r="N115" s="161"/>
    </row>
    <row r="116" spans="10:14">
      <c r="J116" s="161"/>
      <c r="K116" s="161"/>
      <c r="L116" s="161"/>
      <c r="M116" s="161"/>
      <c r="N116" s="161"/>
    </row>
    <row r="117" spans="10:14">
      <c r="J117" s="161"/>
      <c r="K117" s="161"/>
      <c r="L117" s="161"/>
      <c r="M117" s="161"/>
      <c r="N117" s="161"/>
    </row>
    <row r="118" spans="10:14">
      <c r="J118" s="161"/>
      <c r="K118" s="161"/>
      <c r="L118" s="161"/>
      <c r="M118" s="161"/>
      <c r="N118" s="161"/>
    </row>
    <row r="119" spans="10:14">
      <c r="J119" s="161"/>
      <c r="K119" s="161"/>
      <c r="L119" s="161"/>
      <c r="M119" s="161"/>
      <c r="N119" s="161"/>
    </row>
    <row r="120" spans="10:14">
      <c r="J120" s="161"/>
      <c r="K120" s="161"/>
      <c r="L120" s="161"/>
      <c r="M120" s="161"/>
      <c r="N120" s="161"/>
    </row>
    <row r="121" spans="10:14">
      <c r="J121" s="161"/>
      <c r="K121" s="161"/>
      <c r="L121" s="161"/>
      <c r="M121" s="161"/>
      <c r="N121" s="161"/>
    </row>
    <row r="122" spans="10:14">
      <c r="J122" s="161"/>
      <c r="K122" s="161"/>
      <c r="L122" s="161"/>
      <c r="M122" s="161"/>
      <c r="N122" s="161"/>
    </row>
    <row r="123" spans="10:14">
      <c r="J123" s="161"/>
      <c r="K123" s="161"/>
      <c r="L123" s="161"/>
      <c r="M123" s="161"/>
      <c r="N123" s="161"/>
    </row>
    <row r="124" spans="10:14">
      <c r="J124" s="161"/>
      <c r="K124" s="161"/>
      <c r="L124" s="161"/>
      <c r="M124" s="161"/>
      <c r="N124" s="161"/>
    </row>
    <row r="125" spans="10:14">
      <c r="J125" s="161"/>
      <c r="K125" s="161"/>
      <c r="L125" s="161"/>
      <c r="M125" s="161"/>
      <c r="N125" s="161"/>
    </row>
    <row r="126" spans="10:14">
      <c r="J126" s="161"/>
      <c r="K126" s="161"/>
      <c r="L126" s="161"/>
      <c r="M126" s="161"/>
      <c r="N126" s="161"/>
    </row>
    <row r="127" spans="10:14">
      <c r="J127" s="161"/>
      <c r="K127" s="161"/>
      <c r="L127" s="161"/>
      <c r="M127" s="161"/>
      <c r="N127" s="161"/>
    </row>
    <row r="128" spans="10:14">
      <c r="J128" s="161"/>
      <c r="K128" s="161"/>
      <c r="L128" s="161"/>
      <c r="M128" s="161"/>
      <c r="N128" s="161"/>
    </row>
    <row r="129" spans="10:14">
      <c r="J129" s="161"/>
      <c r="K129" s="161"/>
      <c r="L129" s="161"/>
      <c r="M129" s="161"/>
      <c r="N129" s="161"/>
    </row>
    <row r="130" spans="10:14">
      <c r="J130" s="161"/>
      <c r="K130" s="161"/>
      <c r="L130" s="161"/>
      <c r="M130" s="161"/>
      <c r="N130" s="161"/>
    </row>
    <row r="131" spans="10:14">
      <c r="J131" s="161"/>
      <c r="K131" s="161"/>
      <c r="L131" s="161"/>
      <c r="M131" s="161"/>
      <c r="N131" s="161"/>
    </row>
    <row r="132" spans="10:14">
      <c r="J132" s="161"/>
      <c r="K132" s="161"/>
      <c r="L132" s="161"/>
      <c r="M132" s="161"/>
      <c r="N132" s="161"/>
    </row>
    <row r="133" spans="10:14">
      <c r="J133" s="161"/>
      <c r="K133" s="161"/>
      <c r="L133" s="161"/>
      <c r="M133" s="161"/>
      <c r="N133" s="161"/>
    </row>
    <row r="134" spans="10:14">
      <c r="J134" s="161"/>
      <c r="K134" s="161"/>
      <c r="L134" s="161"/>
      <c r="M134" s="161"/>
      <c r="N134" s="161"/>
    </row>
    <row r="135" spans="10:14">
      <c r="J135" s="161"/>
      <c r="K135" s="161"/>
      <c r="L135" s="161"/>
      <c r="M135" s="161"/>
      <c r="N135" s="161"/>
    </row>
    <row r="136" spans="10:14">
      <c r="J136" s="161"/>
      <c r="K136" s="161"/>
      <c r="L136" s="161"/>
      <c r="M136" s="161"/>
      <c r="N136" s="161"/>
    </row>
    <row r="137" spans="10:14">
      <c r="J137" s="161"/>
      <c r="K137" s="161"/>
      <c r="L137" s="161"/>
      <c r="M137" s="161"/>
      <c r="N137" s="161"/>
    </row>
    <row r="138" spans="10:14">
      <c r="J138" s="161"/>
      <c r="K138" s="161"/>
      <c r="L138" s="161"/>
      <c r="M138" s="161"/>
      <c r="N138" s="161"/>
    </row>
    <row r="139" spans="10:14">
      <c r="J139" s="161"/>
      <c r="K139" s="161"/>
      <c r="L139" s="161"/>
      <c r="M139" s="161"/>
      <c r="N139" s="161"/>
    </row>
    <row r="140" spans="10:14">
      <c r="J140" s="161"/>
      <c r="K140" s="161"/>
      <c r="L140" s="161"/>
      <c r="M140" s="161"/>
      <c r="N140" s="161"/>
    </row>
    <row r="141" spans="10:14">
      <c r="J141" s="161"/>
      <c r="K141" s="161"/>
      <c r="L141" s="161"/>
      <c r="M141" s="161"/>
      <c r="N141" s="161"/>
    </row>
    <row r="142" spans="10:14">
      <c r="J142" s="161"/>
      <c r="K142" s="161"/>
      <c r="L142" s="161"/>
      <c r="M142" s="161"/>
      <c r="N142" s="161"/>
    </row>
    <row r="143" spans="10:14">
      <c r="J143" s="161"/>
      <c r="K143" s="161"/>
      <c r="L143" s="161"/>
      <c r="M143" s="161"/>
      <c r="N143" s="161"/>
    </row>
    <row r="144" spans="10:14">
      <c r="J144" s="161"/>
      <c r="K144" s="161"/>
      <c r="L144" s="161"/>
      <c r="M144" s="161"/>
      <c r="N144" s="161"/>
    </row>
    <row r="145" spans="10:14">
      <c r="J145" s="161"/>
      <c r="K145" s="161"/>
      <c r="L145" s="161"/>
      <c r="M145" s="161"/>
      <c r="N145" s="161"/>
    </row>
    <row r="146" spans="10:14">
      <c r="J146" s="161"/>
      <c r="K146" s="161"/>
      <c r="L146" s="161"/>
      <c r="M146" s="161"/>
      <c r="N146" s="161"/>
    </row>
    <row r="147" spans="10:14">
      <c r="J147" s="161"/>
      <c r="K147" s="161"/>
      <c r="L147" s="161"/>
      <c r="M147" s="161"/>
      <c r="N147" s="161"/>
    </row>
    <row r="148" spans="10:14">
      <c r="J148" s="161"/>
      <c r="K148" s="161"/>
      <c r="L148" s="161"/>
      <c r="M148" s="161"/>
      <c r="N148" s="161"/>
    </row>
    <row r="149" spans="10:14">
      <c r="J149" s="161"/>
      <c r="K149" s="161"/>
      <c r="L149" s="161"/>
      <c r="M149" s="161"/>
      <c r="N149" s="161"/>
    </row>
    <row r="150" spans="10:14">
      <c r="J150" s="161"/>
      <c r="K150" s="161"/>
      <c r="L150" s="161"/>
      <c r="M150" s="161"/>
      <c r="N150" s="161"/>
    </row>
    <row r="151" spans="10:14">
      <c r="J151" s="161"/>
      <c r="K151" s="161"/>
      <c r="L151" s="161"/>
      <c r="M151" s="161"/>
      <c r="N151" s="161"/>
    </row>
    <row r="152" spans="10:14">
      <c r="J152" s="161"/>
      <c r="K152" s="161"/>
      <c r="L152" s="161"/>
      <c r="M152" s="161"/>
      <c r="N152" s="161"/>
    </row>
    <row r="153" spans="10:14">
      <c r="J153" s="161"/>
      <c r="K153" s="161"/>
      <c r="L153" s="161"/>
      <c r="M153" s="161"/>
      <c r="N153" s="161"/>
    </row>
    <row r="154" spans="10:14">
      <c r="J154" s="161"/>
      <c r="K154" s="161"/>
      <c r="L154" s="161"/>
      <c r="M154" s="161"/>
      <c r="N154" s="161"/>
    </row>
    <row r="155" spans="10:14">
      <c r="J155" s="161"/>
      <c r="K155" s="161"/>
      <c r="L155" s="161"/>
      <c r="M155" s="161"/>
      <c r="N155" s="161"/>
    </row>
    <row r="156" spans="10:14">
      <c r="J156" s="161"/>
      <c r="K156" s="161"/>
      <c r="L156" s="161"/>
      <c r="M156" s="161"/>
      <c r="N156" s="161"/>
    </row>
    <row r="157" spans="10:14">
      <c r="J157" s="161"/>
      <c r="K157" s="161"/>
      <c r="L157" s="161"/>
      <c r="M157" s="161"/>
      <c r="N157" s="161"/>
    </row>
    <row r="158" spans="10:14">
      <c r="J158" s="161"/>
      <c r="K158" s="161"/>
      <c r="L158" s="161"/>
      <c r="M158" s="161"/>
      <c r="N158" s="161"/>
    </row>
    <row r="159" spans="10:14">
      <c r="J159" s="161"/>
      <c r="K159" s="161"/>
      <c r="L159" s="161"/>
      <c r="M159" s="161"/>
      <c r="N159" s="161"/>
    </row>
    <row r="160" spans="10:14">
      <c r="J160" s="161"/>
      <c r="K160" s="161"/>
      <c r="L160" s="161"/>
      <c r="M160" s="161"/>
      <c r="N160" s="161"/>
    </row>
    <row r="161" spans="10:14">
      <c r="J161" s="161"/>
      <c r="K161" s="161"/>
      <c r="L161" s="161"/>
      <c r="M161" s="161"/>
      <c r="N161" s="161"/>
    </row>
    <row r="162" spans="10:14">
      <c r="J162" s="161"/>
      <c r="K162" s="161"/>
      <c r="L162" s="161"/>
      <c r="M162" s="161"/>
      <c r="N162" s="161"/>
    </row>
    <row r="163" spans="10:14">
      <c r="J163" s="161"/>
      <c r="K163" s="161"/>
      <c r="L163" s="161"/>
      <c r="M163" s="161"/>
      <c r="N163" s="161"/>
    </row>
    <row r="164" spans="10:14">
      <c r="J164" s="161"/>
      <c r="K164" s="161"/>
      <c r="L164" s="161"/>
      <c r="M164" s="161"/>
      <c r="N164" s="161"/>
    </row>
    <row r="165" spans="10:14">
      <c r="J165" s="161"/>
      <c r="K165" s="161"/>
      <c r="L165" s="161"/>
      <c r="M165" s="161"/>
      <c r="N165" s="161"/>
    </row>
    <row r="166" spans="10:14">
      <c r="J166" s="161"/>
      <c r="K166" s="161"/>
      <c r="L166" s="161"/>
      <c r="M166" s="161"/>
      <c r="N166" s="161"/>
    </row>
    <row r="167" spans="10:14">
      <c r="J167" s="161"/>
      <c r="K167" s="161"/>
      <c r="L167" s="161"/>
      <c r="M167" s="161"/>
      <c r="N167" s="161"/>
    </row>
    <row r="168" spans="10:14">
      <c r="J168" s="161"/>
      <c r="K168" s="161"/>
      <c r="L168" s="161"/>
      <c r="M168" s="161"/>
      <c r="N168" s="161"/>
    </row>
    <row r="169" spans="10:14">
      <c r="J169" s="161"/>
      <c r="K169" s="161"/>
      <c r="L169" s="161"/>
      <c r="M169" s="161"/>
      <c r="N169" s="161"/>
    </row>
    <row r="170" spans="10:14">
      <c r="J170" s="161"/>
      <c r="K170" s="161"/>
      <c r="L170" s="161"/>
      <c r="M170" s="161"/>
      <c r="N170" s="161"/>
    </row>
    <row r="171" spans="10:14">
      <c r="J171" s="161"/>
      <c r="K171" s="161"/>
      <c r="L171" s="161"/>
      <c r="M171" s="161"/>
      <c r="N171" s="161"/>
    </row>
    <row r="172" spans="10:14">
      <c r="J172" s="161"/>
      <c r="K172" s="161"/>
      <c r="L172" s="161"/>
      <c r="M172" s="161"/>
      <c r="N172" s="161"/>
    </row>
    <row r="173" spans="10:14">
      <c r="J173" s="161"/>
      <c r="K173" s="161"/>
      <c r="L173" s="161"/>
      <c r="M173" s="161"/>
      <c r="N173" s="161"/>
    </row>
    <row r="174" spans="10:14">
      <c r="J174" s="161"/>
      <c r="K174" s="161"/>
      <c r="L174" s="161"/>
      <c r="M174" s="161"/>
      <c r="N174" s="161"/>
    </row>
    <row r="175" spans="10:14">
      <c r="J175" s="161"/>
      <c r="K175" s="161"/>
      <c r="L175" s="161"/>
      <c r="M175" s="161"/>
      <c r="N175" s="161"/>
    </row>
    <row r="176" spans="10:14">
      <c r="J176" s="161"/>
      <c r="K176" s="161"/>
      <c r="L176" s="161"/>
      <c r="M176" s="161"/>
      <c r="N176" s="161"/>
    </row>
    <row r="177" spans="10:14">
      <c r="J177" s="161"/>
      <c r="K177" s="161"/>
      <c r="L177" s="161"/>
      <c r="M177" s="161"/>
      <c r="N177" s="161"/>
    </row>
    <row r="178" spans="10:14">
      <c r="J178" s="161"/>
      <c r="K178" s="161"/>
      <c r="L178" s="161"/>
      <c r="M178" s="161"/>
      <c r="N178" s="161"/>
    </row>
    <row r="179" spans="10:14">
      <c r="J179" s="161"/>
      <c r="K179" s="161"/>
      <c r="L179" s="161"/>
      <c r="M179" s="161"/>
      <c r="N179" s="161"/>
    </row>
    <row r="180" spans="10:14">
      <c r="J180" s="161"/>
      <c r="K180" s="161"/>
      <c r="L180" s="161"/>
      <c r="M180" s="161"/>
      <c r="N180" s="161"/>
    </row>
    <row r="181" spans="10:14">
      <c r="J181" s="161"/>
      <c r="K181" s="161"/>
      <c r="L181" s="161"/>
      <c r="M181" s="161"/>
      <c r="N181" s="161"/>
    </row>
    <row r="182" spans="10:14">
      <c r="J182" s="161"/>
      <c r="K182" s="161"/>
      <c r="L182" s="161"/>
      <c r="M182" s="161"/>
      <c r="N182" s="161"/>
    </row>
    <row r="183" spans="10:14">
      <c r="J183" s="161"/>
      <c r="K183" s="161"/>
      <c r="L183" s="161"/>
      <c r="M183" s="161"/>
      <c r="N183" s="161"/>
    </row>
    <row r="184" spans="10:14">
      <c r="J184" s="161"/>
      <c r="K184" s="161"/>
      <c r="L184" s="161"/>
      <c r="M184" s="161"/>
      <c r="N184" s="161"/>
    </row>
    <row r="185" spans="10:14">
      <c r="J185" s="161"/>
      <c r="K185" s="161"/>
      <c r="L185" s="161"/>
      <c r="M185" s="161"/>
      <c r="N185" s="161"/>
    </row>
    <row r="186" spans="10:14">
      <c r="J186" s="161"/>
      <c r="K186" s="161"/>
      <c r="L186" s="161"/>
      <c r="M186" s="161"/>
      <c r="N186" s="161"/>
    </row>
    <row r="187" spans="10:14">
      <c r="J187" s="161"/>
      <c r="K187" s="161"/>
      <c r="L187" s="161"/>
      <c r="M187" s="161"/>
      <c r="N187" s="161"/>
    </row>
    <row r="188" spans="10:14">
      <c r="J188" s="161"/>
      <c r="K188" s="161"/>
      <c r="L188" s="161"/>
      <c r="M188" s="161"/>
      <c r="N188" s="161"/>
    </row>
    <row r="189" spans="10:14">
      <c r="J189" s="161"/>
      <c r="K189" s="161"/>
      <c r="L189" s="161"/>
      <c r="M189" s="161"/>
      <c r="N189" s="161"/>
    </row>
    <row r="190" spans="10:14">
      <c r="J190" s="161"/>
      <c r="K190" s="161"/>
      <c r="L190" s="161"/>
      <c r="M190" s="161"/>
      <c r="N190" s="161"/>
    </row>
    <row r="191" spans="10:14">
      <c r="J191" s="161"/>
      <c r="K191" s="161"/>
      <c r="L191" s="161"/>
      <c r="M191" s="161"/>
      <c r="N191" s="161"/>
    </row>
    <row r="192" spans="10:14">
      <c r="J192" s="161"/>
      <c r="K192" s="161"/>
      <c r="L192" s="161"/>
      <c r="M192" s="161"/>
      <c r="N192" s="161"/>
    </row>
    <row r="193" spans="10:14">
      <c r="J193" s="161"/>
      <c r="K193" s="161"/>
      <c r="L193" s="161"/>
      <c r="M193" s="161"/>
      <c r="N193" s="161"/>
    </row>
    <row r="194" spans="10:14">
      <c r="J194" s="161"/>
      <c r="K194" s="161"/>
      <c r="L194" s="161"/>
      <c r="M194" s="161"/>
      <c r="N194" s="161"/>
    </row>
    <row r="195" spans="10:14">
      <c r="J195" s="161"/>
      <c r="K195" s="161"/>
      <c r="L195" s="161"/>
      <c r="M195" s="161"/>
      <c r="N195" s="161"/>
    </row>
    <row r="196" spans="10:14">
      <c r="J196" s="161"/>
      <c r="K196" s="161"/>
      <c r="L196" s="161"/>
      <c r="M196" s="161"/>
      <c r="N196" s="161"/>
    </row>
    <row r="197" spans="10:14">
      <c r="J197" s="161"/>
      <c r="K197" s="161"/>
      <c r="L197" s="161"/>
      <c r="M197" s="161"/>
      <c r="N197" s="161"/>
    </row>
    <row r="198" spans="10:14">
      <c r="J198" s="161"/>
      <c r="K198" s="161"/>
      <c r="L198" s="161"/>
      <c r="M198" s="161"/>
      <c r="N198" s="161"/>
    </row>
    <row r="199" spans="10:14">
      <c r="J199" s="161"/>
      <c r="K199" s="161"/>
      <c r="L199" s="161"/>
      <c r="M199" s="161"/>
      <c r="N199" s="161"/>
    </row>
    <row r="200" spans="10:14">
      <c r="J200" s="161"/>
      <c r="K200" s="161"/>
      <c r="L200" s="161"/>
      <c r="M200" s="161"/>
      <c r="N200" s="161"/>
    </row>
    <row r="201" spans="10:14">
      <c r="J201" s="161"/>
      <c r="K201" s="161"/>
      <c r="L201" s="161"/>
      <c r="M201" s="161"/>
      <c r="N201" s="161"/>
    </row>
    <row r="202" spans="10:14">
      <c r="J202" s="161"/>
      <c r="K202" s="161"/>
      <c r="L202" s="161"/>
      <c r="M202" s="161"/>
      <c r="N202" s="161"/>
    </row>
    <row r="203" spans="10:14">
      <c r="J203" s="161"/>
      <c r="K203" s="161"/>
      <c r="L203" s="161"/>
      <c r="M203" s="161"/>
      <c r="N203" s="161"/>
    </row>
    <row r="204" spans="10:14">
      <c r="J204" s="161"/>
      <c r="K204" s="161"/>
      <c r="L204" s="161"/>
      <c r="M204" s="161"/>
      <c r="N204" s="161"/>
    </row>
    <row r="205" spans="10:14">
      <c r="J205" s="161"/>
      <c r="K205" s="161"/>
      <c r="L205" s="161"/>
      <c r="M205" s="161"/>
      <c r="N205" s="161"/>
    </row>
    <row r="206" spans="10:14">
      <c r="J206" s="161"/>
      <c r="K206" s="161"/>
      <c r="L206" s="161"/>
      <c r="M206" s="161"/>
      <c r="N206" s="161"/>
    </row>
    <row r="207" spans="10:14">
      <c r="J207" s="161"/>
      <c r="K207" s="161"/>
      <c r="L207" s="161"/>
      <c r="M207" s="161"/>
      <c r="N207" s="161"/>
    </row>
    <row r="208" spans="10:14">
      <c r="J208" s="161"/>
      <c r="K208" s="161"/>
      <c r="L208" s="161"/>
      <c r="M208" s="161"/>
      <c r="N208" s="161"/>
    </row>
    <row r="209" spans="10:14">
      <c r="J209" s="161"/>
      <c r="K209" s="161"/>
      <c r="L209" s="161"/>
      <c r="M209" s="161"/>
      <c r="N209" s="161"/>
    </row>
    <row r="210" spans="10:14">
      <c r="J210" s="161"/>
      <c r="K210" s="161"/>
      <c r="L210" s="161"/>
      <c r="M210" s="161"/>
      <c r="N210" s="161"/>
    </row>
    <row r="211" spans="10:14">
      <c r="J211" s="161"/>
      <c r="K211" s="161"/>
      <c r="L211" s="161"/>
      <c r="M211" s="161"/>
      <c r="N211" s="161"/>
    </row>
    <row r="212" spans="10:14">
      <c r="J212" s="161"/>
      <c r="K212" s="161"/>
      <c r="L212" s="161"/>
      <c r="M212" s="161"/>
      <c r="N212" s="161"/>
    </row>
    <row r="213" spans="10:14">
      <c r="J213" s="161"/>
      <c r="K213" s="161"/>
      <c r="L213" s="161"/>
      <c r="M213" s="161"/>
      <c r="N213" s="161"/>
    </row>
    <row r="214" spans="10:14">
      <c r="J214" s="161"/>
      <c r="K214" s="161"/>
      <c r="L214" s="161"/>
      <c r="M214" s="161"/>
      <c r="N214" s="161"/>
    </row>
    <row r="215" spans="10:14">
      <c r="J215" s="161"/>
      <c r="K215" s="161"/>
      <c r="L215" s="161"/>
      <c r="M215" s="161"/>
      <c r="N215" s="161"/>
    </row>
    <row r="216" spans="10:14">
      <c r="J216" s="161"/>
      <c r="K216" s="161"/>
      <c r="L216" s="161"/>
      <c r="M216" s="161"/>
      <c r="N216" s="161"/>
    </row>
    <row r="217" spans="10:14">
      <c r="J217" s="161"/>
      <c r="K217" s="161"/>
      <c r="L217" s="161"/>
      <c r="M217" s="161"/>
      <c r="N217" s="161"/>
    </row>
    <row r="218" spans="10:14">
      <c r="J218" s="161"/>
      <c r="K218" s="161"/>
      <c r="L218" s="161"/>
      <c r="M218" s="161"/>
      <c r="N218" s="161"/>
    </row>
    <row r="219" spans="10:14">
      <c r="J219" s="161"/>
      <c r="K219" s="161"/>
      <c r="L219" s="161"/>
      <c r="M219" s="161"/>
      <c r="N219" s="161"/>
    </row>
    <row r="220" spans="10:14">
      <c r="J220" s="161"/>
      <c r="K220" s="161"/>
      <c r="L220" s="161"/>
      <c r="M220" s="161"/>
      <c r="N220" s="161"/>
    </row>
    <row r="221" spans="10:14">
      <c r="J221" s="161"/>
      <c r="K221" s="161"/>
      <c r="L221" s="161"/>
      <c r="M221" s="161"/>
      <c r="N221" s="161"/>
    </row>
    <row r="222" spans="10:14">
      <c r="J222" s="161"/>
      <c r="K222" s="161"/>
      <c r="L222" s="161"/>
      <c r="M222" s="161"/>
      <c r="N222" s="161"/>
    </row>
    <row r="223" spans="10:14">
      <c r="J223" s="161"/>
      <c r="K223" s="161"/>
      <c r="L223" s="161"/>
      <c r="M223" s="161"/>
      <c r="N223" s="161"/>
    </row>
    <row r="224" spans="10:14">
      <c r="J224" s="161"/>
      <c r="K224" s="161"/>
      <c r="L224" s="161"/>
      <c r="M224" s="161"/>
      <c r="N224" s="161"/>
    </row>
    <row r="225" spans="10:14">
      <c r="J225" s="161"/>
      <c r="K225" s="161"/>
      <c r="L225" s="161"/>
      <c r="M225" s="161"/>
      <c r="N225" s="161"/>
    </row>
    <row r="226" spans="10:14">
      <c r="J226" s="161"/>
      <c r="K226" s="161"/>
      <c r="L226" s="161"/>
      <c r="M226" s="161"/>
      <c r="N226" s="161"/>
    </row>
    <row r="227" spans="10:14">
      <c r="J227" s="161"/>
      <c r="K227" s="161"/>
      <c r="L227" s="161"/>
      <c r="M227" s="161"/>
      <c r="N227" s="161"/>
    </row>
    <row r="228" spans="10:14">
      <c r="J228" s="161"/>
      <c r="K228" s="161"/>
      <c r="L228" s="161"/>
      <c r="M228" s="161"/>
      <c r="N228" s="161"/>
    </row>
    <row r="229" spans="10:14">
      <c r="J229" s="161"/>
      <c r="K229" s="161"/>
      <c r="L229" s="161"/>
      <c r="M229" s="161"/>
      <c r="N229" s="161"/>
    </row>
    <row r="230" spans="10:14">
      <c r="J230" s="161"/>
      <c r="K230" s="161"/>
      <c r="L230" s="161"/>
      <c r="M230" s="161"/>
      <c r="N230" s="161"/>
    </row>
    <row r="231" spans="10:14">
      <c r="J231" s="161"/>
      <c r="K231" s="161"/>
      <c r="L231" s="161"/>
      <c r="M231" s="161"/>
      <c r="N231" s="161"/>
    </row>
    <row r="232" spans="10:14">
      <c r="J232" s="161"/>
      <c r="K232" s="161"/>
      <c r="L232" s="161"/>
      <c r="M232" s="161"/>
      <c r="N232" s="161"/>
    </row>
    <row r="233" spans="10:14">
      <c r="J233" s="161"/>
      <c r="K233" s="161"/>
      <c r="L233" s="161"/>
      <c r="M233" s="161"/>
      <c r="N233" s="161"/>
    </row>
    <row r="234" spans="10:14">
      <c r="J234" s="161"/>
      <c r="K234" s="161"/>
      <c r="L234" s="161"/>
      <c r="M234" s="161"/>
      <c r="N234" s="161"/>
    </row>
    <row r="235" spans="10:14">
      <c r="J235" s="161"/>
      <c r="K235" s="161"/>
      <c r="L235" s="161"/>
      <c r="M235" s="161"/>
      <c r="N235" s="161"/>
    </row>
    <row r="236" spans="10:14">
      <c r="J236" s="161"/>
      <c r="K236" s="161"/>
      <c r="L236" s="161"/>
      <c r="M236" s="161"/>
      <c r="N236" s="161"/>
    </row>
    <row r="237" spans="10:14">
      <c r="J237" s="161"/>
      <c r="K237" s="161"/>
      <c r="L237" s="161"/>
      <c r="M237" s="161"/>
      <c r="N237" s="161"/>
    </row>
    <row r="238" spans="10:14">
      <c r="J238" s="161"/>
      <c r="K238" s="161"/>
      <c r="L238" s="161"/>
      <c r="M238" s="161"/>
      <c r="N238" s="161"/>
    </row>
    <row r="239" spans="10:14">
      <c r="J239" s="161"/>
      <c r="K239" s="161"/>
      <c r="L239" s="161"/>
      <c r="M239" s="161"/>
      <c r="N239" s="161"/>
    </row>
    <row r="240" spans="10:14">
      <c r="J240" s="161"/>
      <c r="K240" s="161"/>
      <c r="L240" s="161"/>
      <c r="M240" s="161"/>
      <c r="N240" s="161"/>
    </row>
    <row r="241" spans="10:14">
      <c r="J241" s="161"/>
      <c r="K241" s="161"/>
      <c r="L241" s="161"/>
      <c r="M241" s="161"/>
      <c r="N241" s="161"/>
    </row>
    <row r="242" spans="10:14">
      <c r="J242" s="161"/>
      <c r="K242" s="161"/>
      <c r="L242" s="161"/>
      <c r="M242" s="161"/>
      <c r="N242" s="161"/>
    </row>
    <row r="243" spans="10:14">
      <c r="J243" s="161"/>
      <c r="K243" s="161"/>
      <c r="L243" s="161"/>
      <c r="M243" s="161"/>
      <c r="N243" s="161"/>
    </row>
    <row r="244" spans="10:14">
      <c r="J244" s="161"/>
      <c r="K244" s="161"/>
      <c r="L244" s="161"/>
      <c r="M244" s="161"/>
      <c r="N244" s="161"/>
    </row>
    <row r="245" spans="10:14">
      <c r="J245" s="161"/>
      <c r="K245" s="161"/>
      <c r="L245" s="161"/>
      <c r="M245" s="161"/>
      <c r="N245" s="161"/>
    </row>
    <row r="246" spans="10:14">
      <c r="J246" s="161"/>
      <c r="K246" s="161"/>
      <c r="L246" s="161"/>
      <c r="M246" s="161"/>
      <c r="N246" s="161"/>
    </row>
    <row r="247" spans="10:14">
      <c r="J247" s="161"/>
      <c r="K247" s="161"/>
      <c r="L247" s="161"/>
      <c r="M247" s="161"/>
      <c r="N247" s="161"/>
    </row>
    <row r="248" spans="10:14">
      <c r="J248" s="161"/>
      <c r="K248" s="161"/>
      <c r="L248" s="161"/>
      <c r="M248" s="161"/>
      <c r="N248" s="161"/>
    </row>
    <row r="249" spans="10:14">
      <c r="J249" s="161"/>
      <c r="K249" s="161"/>
      <c r="L249" s="161"/>
      <c r="M249" s="161"/>
      <c r="N249" s="161"/>
    </row>
    <row r="250" spans="10:14">
      <c r="J250" s="161"/>
      <c r="K250" s="161"/>
      <c r="L250" s="161"/>
      <c r="M250" s="161"/>
      <c r="N250" s="161"/>
    </row>
    <row r="251" spans="10:14">
      <c r="J251" s="161"/>
      <c r="K251" s="161"/>
      <c r="L251" s="161"/>
      <c r="M251" s="161"/>
      <c r="N251" s="161"/>
    </row>
    <row r="252" spans="10:14">
      <c r="J252" s="161"/>
      <c r="K252" s="161"/>
      <c r="L252" s="161"/>
      <c r="M252" s="161"/>
      <c r="N252" s="161"/>
    </row>
    <row r="253" spans="10:14">
      <c r="J253" s="161"/>
      <c r="K253" s="161"/>
      <c r="L253" s="161"/>
      <c r="M253" s="161"/>
      <c r="N253" s="161"/>
    </row>
    <row r="254" spans="10:14">
      <c r="J254" s="161"/>
      <c r="K254" s="161"/>
      <c r="L254" s="161"/>
      <c r="M254" s="161"/>
      <c r="N254" s="161"/>
    </row>
    <row r="255" spans="10:14">
      <c r="J255" s="161"/>
      <c r="K255" s="161"/>
      <c r="L255" s="161"/>
      <c r="M255" s="161"/>
      <c r="N255" s="161"/>
    </row>
    <row r="256" spans="10:14">
      <c r="J256" s="161"/>
      <c r="K256" s="161"/>
      <c r="L256" s="161"/>
      <c r="M256" s="161"/>
      <c r="N256" s="161"/>
    </row>
    <row r="257" spans="10:14">
      <c r="J257" s="161"/>
      <c r="K257" s="161"/>
      <c r="L257" s="161"/>
      <c r="M257" s="161"/>
      <c r="N257" s="161"/>
    </row>
    <row r="258" spans="10:14">
      <c r="J258" s="161"/>
      <c r="K258" s="161"/>
      <c r="L258" s="161"/>
      <c r="M258" s="161"/>
      <c r="N258" s="161"/>
    </row>
    <row r="259" spans="10:14">
      <c r="J259" s="161"/>
      <c r="K259" s="161"/>
      <c r="L259" s="161"/>
      <c r="M259" s="161"/>
      <c r="N259" s="161"/>
    </row>
    <row r="260" spans="10:14">
      <c r="J260" s="161"/>
      <c r="K260" s="161"/>
      <c r="L260" s="161"/>
      <c r="M260" s="161"/>
      <c r="N260" s="161"/>
    </row>
    <row r="261" spans="10:14">
      <c r="J261" s="161"/>
      <c r="K261" s="161"/>
      <c r="L261" s="161"/>
      <c r="M261" s="161"/>
      <c r="N261" s="161"/>
    </row>
    <row r="262" spans="10:14">
      <c r="J262" s="161"/>
      <c r="K262" s="161"/>
      <c r="L262" s="161"/>
      <c r="M262" s="161"/>
      <c r="N262" s="161"/>
    </row>
    <row r="263" spans="10:14">
      <c r="J263" s="161"/>
      <c r="K263" s="161"/>
      <c r="L263" s="161"/>
      <c r="M263" s="161"/>
      <c r="N263" s="161"/>
    </row>
    <row r="264" spans="10:14">
      <c r="J264" s="161"/>
      <c r="K264" s="161"/>
      <c r="L264" s="161"/>
      <c r="M264" s="161"/>
      <c r="N264" s="161"/>
    </row>
    <row r="265" spans="10:14">
      <c r="J265" s="161"/>
      <c r="K265" s="161"/>
      <c r="L265" s="161"/>
      <c r="M265" s="161"/>
      <c r="N265" s="161"/>
    </row>
    <row r="266" spans="10:14">
      <c r="J266" s="161"/>
      <c r="K266" s="161"/>
      <c r="L266" s="161"/>
      <c r="M266" s="161"/>
      <c r="N266" s="161"/>
    </row>
    <row r="267" spans="10:14">
      <c r="J267" s="161"/>
      <c r="K267" s="161"/>
      <c r="L267" s="161"/>
      <c r="M267" s="161"/>
      <c r="N267" s="161"/>
    </row>
    <row r="268" spans="10:14">
      <c r="J268" s="161"/>
      <c r="K268" s="161"/>
      <c r="L268" s="161"/>
      <c r="M268" s="161"/>
      <c r="N268" s="161"/>
    </row>
    <row r="269" spans="10:14">
      <c r="J269" s="161"/>
      <c r="K269" s="161"/>
      <c r="L269" s="161"/>
      <c r="M269" s="161"/>
      <c r="N269" s="161"/>
    </row>
    <row r="270" spans="10:14">
      <c r="J270" s="161"/>
      <c r="K270" s="161"/>
      <c r="L270" s="161"/>
      <c r="M270" s="161"/>
      <c r="N270" s="161"/>
    </row>
    <row r="271" spans="10:14">
      <c r="J271" s="161"/>
      <c r="K271" s="161"/>
      <c r="L271" s="161"/>
      <c r="M271" s="161"/>
      <c r="N271" s="161"/>
    </row>
    <row r="272" spans="10:14">
      <c r="J272" s="161"/>
      <c r="K272" s="161"/>
      <c r="L272" s="161"/>
      <c r="M272" s="161"/>
      <c r="N272" s="161"/>
    </row>
    <row r="273" spans="10:14">
      <c r="J273" s="161"/>
      <c r="K273" s="161"/>
      <c r="L273" s="161"/>
      <c r="M273" s="161"/>
      <c r="N273" s="161"/>
    </row>
    <row r="274" spans="10:14">
      <c r="J274" s="161"/>
      <c r="K274" s="161"/>
      <c r="L274" s="161"/>
      <c r="M274" s="161"/>
      <c r="N274" s="161"/>
    </row>
    <row r="275" spans="10:14">
      <c r="J275" s="161"/>
      <c r="K275" s="161"/>
      <c r="L275" s="161"/>
      <c r="M275" s="161"/>
      <c r="N275" s="161"/>
    </row>
    <row r="276" spans="10:14">
      <c r="J276" s="161"/>
      <c r="K276" s="161"/>
      <c r="L276" s="161"/>
      <c r="M276" s="161"/>
      <c r="N276" s="161"/>
    </row>
    <row r="277" spans="10:14">
      <c r="J277" s="161"/>
      <c r="K277" s="161"/>
      <c r="L277" s="161"/>
      <c r="M277" s="161"/>
      <c r="N277" s="161"/>
    </row>
    <row r="278" spans="10:14">
      <c r="J278" s="161"/>
      <c r="K278" s="161"/>
      <c r="L278" s="161"/>
      <c r="M278" s="161"/>
      <c r="N278" s="161"/>
    </row>
    <row r="279" spans="10:14">
      <c r="J279" s="161"/>
      <c r="K279" s="161"/>
      <c r="L279" s="161"/>
      <c r="M279" s="161"/>
      <c r="N279" s="161"/>
    </row>
    <row r="280" spans="10:14">
      <c r="J280" s="161"/>
      <c r="K280" s="161"/>
      <c r="L280" s="161"/>
      <c r="M280" s="161"/>
      <c r="N280" s="161"/>
    </row>
    <row r="281" spans="10:14">
      <c r="J281" s="161"/>
      <c r="K281" s="161"/>
      <c r="L281" s="161"/>
      <c r="M281" s="161"/>
      <c r="N281" s="161"/>
    </row>
    <row r="282" spans="10:14">
      <c r="J282" s="161"/>
      <c r="K282" s="161"/>
      <c r="L282" s="161"/>
      <c r="M282" s="161"/>
      <c r="N282" s="161"/>
    </row>
    <row r="283" spans="10:14">
      <c r="J283" s="161"/>
      <c r="K283" s="161"/>
      <c r="L283" s="161"/>
      <c r="M283" s="161"/>
      <c r="N283" s="161"/>
    </row>
    <row r="284" spans="10:14">
      <c r="J284" s="161"/>
      <c r="K284" s="161"/>
      <c r="L284" s="161"/>
      <c r="M284" s="161"/>
      <c r="N284" s="161"/>
    </row>
    <row r="285" spans="10:14">
      <c r="J285" s="161"/>
      <c r="K285" s="161"/>
      <c r="L285" s="161"/>
      <c r="M285" s="161"/>
      <c r="N285" s="161"/>
    </row>
    <row r="286" spans="10:14">
      <c r="J286" s="161"/>
      <c r="K286" s="161"/>
      <c r="L286" s="161"/>
      <c r="M286" s="161"/>
      <c r="N286" s="161"/>
    </row>
    <row r="287" spans="10:14">
      <c r="J287" s="161"/>
      <c r="K287" s="161"/>
      <c r="L287" s="161"/>
      <c r="M287" s="161"/>
      <c r="N287" s="161"/>
    </row>
    <row r="288" spans="10:14">
      <c r="J288" s="161"/>
      <c r="K288" s="161"/>
      <c r="L288" s="161"/>
      <c r="M288" s="161"/>
      <c r="N288" s="161"/>
    </row>
    <row r="289" spans="10:14">
      <c r="J289" s="161"/>
      <c r="K289" s="161"/>
      <c r="L289" s="161"/>
      <c r="M289" s="161"/>
      <c r="N289" s="161"/>
    </row>
    <row r="290" spans="10:14">
      <c r="J290" s="161"/>
      <c r="K290" s="161"/>
      <c r="L290" s="161"/>
      <c r="M290" s="161"/>
      <c r="N290" s="161"/>
    </row>
    <row r="291" spans="10:14">
      <c r="J291" s="161"/>
      <c r="K291" s="161"/>
      <c r="L291" s="161"/>
      <c r="M291" s="161"/>
      <c r="N291" s="161"/>
    </row>
    <row r="292" spans="10:14">
      <c r="J292" s="161"/>
      <c r="K292" s="161"/>
      <c r="L292" s="161"/>
      <c r="M292" s="161"/>
      <c r="N292" s="161"/>
    </row>
    <row r="293" spans="10:14">
      <c r="J293" s="161"/>
      <c r="K293" s="161"/>
      <c r="L293" s="161"/>
      <c r="M293" s="161"/>
      <c r="N293" s="161"/>
    </row>
    <row r="294" spans="10:14">
      <c r="J294" s="161"/>
      <c r="K294" s="161"/>
      <c r="L294" s="161"/>
      <c r="M294" s="161"/>
      <c r="N294" s="161"/>
    </row>
    <row r="295" spans="10:14">
      <c r="J295" s="161"/>
      <c r="K295" s="161"/>
      <c r="L295" s="161"/>
      <c r="M295" s="161"/>
      <c r="N295" s="161"/>
    </row>
    <row r="296" spans="10:14">
      <c r="J296" s="161"/>
      <c r="K296" s="161"/>
      <c r="L296" s="161"/>
      <c r="M296" s="161"/>
      <c r="N296" s="161"/>
    </row>
    <row r="297" spans="10:14">
      <c r="J297" s="161"/>
      <c r="K297" s="161"/>
      <c r="L297" s="161"/>
      <c r="M297" s="161"/>
      <c r="N297" s="161"/>
    </row>
    <row r="298" spans="10:14">
      <c r="J298" s="161"/>
      <c r="K298" s="161"/>
      <c r="L298" s="161"/>
      <c r="M298" s="161"/>
      <c r="N298" s="161"/>
    </row>
    <row r="299" spans="10:14">
      <c r="J299" s="161"/>
      <c r="K299" s="161"/>
      <c r="L299" s="161"/>
      <c r="M299" s="161"/>
      <c r="N299" s="161"/>
    </row>
    <row r="300" spans="10:14">
      <c r="J300" s="161"/>
      <c r="K300" s="161"/>
      <c r="L300" s="161"/>
      <c r="M300" s="161"/>
      <c r="N300" s="161"/>
    </row>
    <row r="301" spans="10:14">
      <c r="J301" s="161"/>
      <c r="K301" s="161"/>
      <c r="L301" s="161"/>
      <c r="M301" s="161"/>
      <c r="N301" s="161"/>
    </row>
    <row r="302" spans="10:14">
      <c r="J302" s="161"/>
      <c r="K302" s="161"/>
      <c r="L302" s="161"/>
      <c r="M302" s="161"/>
      <c r="N302" s="161"/>
    </row>
    <row r="303" spans="10:14">
      <c r="J303" s="161"/>
      <c r="K303" s="161"/>
      <c r="L303" s="161"/>
      <c r="M303" s="161"/>
      <c r="N303" s="161"/>
    </row>
    <row r="304" spans="10:14">
      <c r="J304" s="161"/>
      <c r="K304" s="161"/>
      <c r="L304" s="161"/>
      <c r="M304" s="161"/>
      <c r="N304" s="161"/>
    </row>
    <row r="305" spans="10:14">
      <c r="J305" s="161"/>
      <c r="K305" s="161"/>
      <c r="L305" s="161"/>
      <c r="M305" s="161"/>
      <c r="N305" s="161"/>
    </row>
    <row r="306" spans="10:14">
      <c r="J306" s="161"/>
      <c r="K306" s="161"/>
      <c r="L306" s="161"/>
      <c r="M306" s="161"/>
      <c r="N306" s="161"/>
    </row>
    <row r="307" spans="10:14">
      <c r="J307" s="161"/>
      <c r="K307" s="161"/>
      <c r="L307" s="161"/>
      <c r="M307" s="161"/>
      <c r="N307" s="161"/>
    </row>
    <row r="308" spans="10:14">
      <c r="J308" s="161"/>
      <c r="K308" s="161"/>
      <c r="L308" s="161"/>
      <c r="M308" s="161"/>
      <c r="N308" s="161"/>
    </row>
    <row r="309" spans="10:14">
      <c r="J309" s="161"/>
      <c r="K309" s="161"/>
      <c r="L309" s="161"/>
      <c r="M309" s="161"/>
      <c r="N309" s="161"/>
    </row>
    <row r="310" spans="10:14">
      <c r="J310" s="161"/>
      <c r="K310" s="161"/>
      <c r="L310" s="161"/>
      <c r="M310" s="161"/>
      <c r="N310" s="161"/>
    </row>
    <row r="311" spans="10:14">
      <c r="J311" s="161"/>
      <c r="K311" s="161"/>
      <c r="L311" s="161"/>
      <c r="M311" s="161"/>
      <c r="N311" s="161"/>
    </row>
    <row r="312" spans="10:14">
      <c r="J312" s="161"/>
      <c r="K312" s="161"/>
      <c r="L312" s="161"/>
      <c r="M312" s="161"/>
      <c r="N312" s="161"/>
    </row>
    <row r="313" spans="10:14">
      <c r="J313" s="161"/>
      <c r="K313" s="161"/>
      <c r="L313" s="161"/>
      <c r="M313" s="161"/>
      <c r="N313" s="161"/>
    </row>
    <row r="314" spans="10:14">
      <c r="J314" s="161"/>
      <c r="K314" s="161"/>
      <c r="L314" s="161"/>
      <c r="M314" s="161"/>
      <c r="N314" s="161"/>
    </row>
    <row r="315" spans="10:14">
      <c r="J315" s="161"/>
      <c r="K315" s="161"/>
      <c r="L315" s="161"/>
      <c r="M315" s="161"/>
      <c r="N315" s="161"/>
    </row>
    <row r="316" spans="10:14">
      <c r="J316" s="161"/>
      <c r="K316" s="161"/>
      <c r="L316" s="161"/>
      <c r="M316" s="161"/>
      <c r="N316" s="161"/>
    </row>
    <row r="317" spans="10:14">
      <c r="J317" s="161"/>
      <c r="K317" s="161"/>
      <c r="L317" s="161"/>
      <c r="M317" s="161"/>
      <c r="N317" s="161"/>
    </row>
    <row r="318" spans="10:14">
      <c r="J318" s="161"/>
      <c r="K318" s="161"/>
      <c r="L318" s="161"/>
      <c r="M318" s="161"/>
      <c r="N318" s="161"/>
    </row>
    <row r="319" spans="10:14">
      <c r="J319" s="161"/>
      <c r="K319" s="161"/>
      <c r="L319" s="161"/>
      <c r="M319" s="161"/>
      <c r="N319" s="161"/>
    </row>
    <row r="320" spans="10:14">
      <c r="J320" s="161"/>
      <c r="K320" s="161"/>
      <c r="L320" s="161"/>
      <c r="M320" s="161"/>
      <c r="N320" s="161"/>
    </row>
    <row r="321" spans="10:14">
      <c r="J321" s="161"/>
      <c r="K321" s="161"/>
      <c r="L321" s="161"/>
      <c r="M321" s="161"/>
      <c r="N321" s="161"/>
    </row>
    <row r="322" spans="10:14">
      <c r="J322" s="161"/>
      <c r="K322" s="161"/>
      <c r="L322" s="161"/>
      <c r="M322" s="161"/>
      <c r="N322" s="161"/>
    </row>
    <row r="323" spans="10:14">
      <c r="J323" s="161"/>
      <c r="K323" s="161"/>
      <c r="L323" s="161"/>
      <c r="M323" s="161"/>
      <c r="N323" s="161"/>
    </row>
    <row r="324" spans="10:14">
      <c r="J324" s="161"/>
      <c r="K324" s="161"/>
      <c r="L324" s="161"/>
      <c r="M324" s="161"/>
      <c r="N324" s="161"/>
    </row>
    <row r="325" spans="10:14">
      <c r="J325" s="161"/>
      <c r="K325" s="161"/>
      <c r="L325" s="161"/>
      <c r="M325" s="161"/>
      <c r="N325" s="161"/>
    </row>
    <row r="326" spans="10:14">
      <c r="J326" s="161"/>
      <c r="K326" s="161"/>
      <c r="L326" s="161"/>
      <c r="M326" s="161"/>
      <c r="N326" s="161"/>
    </row>
    <row r="327" spans="10:14">
      <c r="J327" s="161"/>
      <c r="K327" s="161"/>
      <c r="L327" s="161"/>
      <c r="M327" s="161"/>
      <c r="N327" s="161"/>
    </row>
    <row r="328" spans="10:14">
      <c r="J328" s="161"/>
      <c r="K328" s="161"/>
      <c r="L328" s="161"/>
      <c r="M328" s="161"/>
      <c r="N328" s="161"/>
    </row>
    <row r="329" spans="10:14">
      <c r="J329" s="161"/>
      <c r="K329" s="161"/>
      <c r="L329" s="161"/>
      <c r="M329" s="161"/>
      <c r="N329" s="161"/>
    </row>
    <row r="330" spans="10:14">
      <c r="J330" s="161"/>
      <c r="K330" s="161"/>
      <c r="L330" s="161"/>
      <c r="M330" s="161"/>
      <c r="N330" s="161"/>
    </row>
    <row r="331" spans="10:14">
      <c r="J331" s="161"/>
      <c r="K331" s="161"/>
      <c r="L331" s="161"/>
      <c r="M331" s="161"/>
      <c r="N331" s="161"/>
    </row>
    <row r="332" spans="10:14">
      <c r="J332" s="161"/>
      <c r="K332" s="161"/>
      <c r="L332" s="161"/>
      <c r="M332" s="161"/>
      <c r="N332" s="161"/>
    </row>
    <row r="333" spans="10:14">
      <c r="J333" s="161"/>
      <c r="K333" s="161"/>
      <c r="L333" s="161"/>
      <c r="M333" s="161"/>
      <c r="N333" s="161"/>
    </row>
    <row r="334" spans="10:14">
      <c r="J334" s="161"/>
      <c r="K334" s="161"/>
      <c r="L334" s="161"/>
      <c r="M334" s="161"/>
      <c r="N334" s="161"/>
    </row>
    <row r="335" spans="10:14">
      <c r="J335" s="161"/>
      <c r="K335" s="161"/>
      <c r="L335" s="161"/>
      <c r="M335" s="161"/>
      <c r="N335" s="161"/>
    </row>
    <row r="336" spans="10:14">
      <c r="J336" s="161"/>
      <c r="K336" s="161"/>
      <c r="L336" s="161"/>
      <c r="M336" s="161"/>
      <c r="N336" s="161"/>
    </row>
    <row r="337" spans="10:14">
      <c r="J337" s="161"/>
      <c r="K337" s="161"/>
      <c r="L337" s="161"/>
      <c r="M337" s="161"/>
      <c r="N337" s="161"/>
    </row>
    <row r="338" spans="10:14">
      <c r="J338" s="161"/>
      <c r="K338" s="161"/>
      <c r="L338" s="161"/>
      <c r="M338" s="161"/>
      <c r="N338" s="161"/>
    </row>
    <row r="339" spans="10:14">
      <c r="J339" s="161"/>
      <c r="K339" s="161"/>
      <c r="L339" s="161"/>
      <c r="M339" s="161"/>
      <c r="N339" s="161"/>
    </row>
    <row r="340" spans="10:14">
      <c r="J340" s="161"/>
      <c r="K340" s="161"/>
      <c r="L340" s="161"/>
      <c r="M340" s="161"/>
      <c r="N340" s="161"/>
    </row>
    <row r="341" spans="10:14">
      <c r="J341" s="161"/>
      <c r="K341" s="161"/>
      <c r="L341" s="161"/>
      <c r="M341" s="161"/>
      <c r="N341" s="161"/>
    </row>
    <row r="342" spans="10:14">
      <c r="J342" s="161"/>
      <c r="K342" s="161"/>
      <c r="L342" s="161"/>
      <c r="M342" s="161"/>
      <c r="N342" s="161"/>
    </row>
    <row r="343" spans="10:14">
      <c r="J343" s="161"/>
      <c r="K343" s="161"/>
      <c r="L343" s="161"/>
      <c r="M343" s="161"/>
      <c r="N343" s="161"/>
    </row>
    <row r="344" spans="10:14">
      <c r="J344" s="161"/>
      <c r="K344" s="161"/>
      <c r="L344" s="161"/>
      <c r="M344" s="161"/>
      <c r="N344" s="161"/>
    </row>
    <row r="345" spans="10:14">
      <c r="J345" s="161"/>
      <c r="K345" s="161"/>
      <c r="L345" s="161"/>
      <c r="M345" s="161"/>
      <c r="N345" s="161"/>
    </row>
    <row r="346" spans="10:14">
      <c r="J346" s="161"/>
      <c r="K346" s="161"/>
      <c r="L346" s="161"/>
      <c r="M346" s="161"/>
      <c r="N346" s="161"/>
    </row>
    <row r="347" spans="10:14">
      <c r="J347" s="161"/>
      <c r="K347" s="161"/>
      <c r="L347" s="161"/>
      <c r="M347" s="161"/>
      <c r="N347" s="161"/>
    </row>
    <row r="348" spans="10:14">
      <c r="J348" s="161"/>
      <c r="K348" s="161"/>
      <c r="L348" s="161"/>
      <c r="M348" s="161"/>
      <c r="N348" s="161"/>
    </row>
    <row r="349" spans="10:14">
      <c r="J349" s="161"/>
      <c r="K349" s="161"/>
      <c r="L349" s="161"/>
      <c r="M349" s="161"/>
      <c r="N349" s="161"/>
    </row>
    <row r="350" spans="10:14">
      <c r="J350" s="161"/>
      <c r="K350" s="161"/>
      <c r="L350" s="161"/>
      <c r="M350" s="161"/>
      <c r="N350" s="161"/>
    </row>
    <row r="351" spans="10:14">
      <c r="J351" s="161"/>
      <c r="K351" s="161"/>
      <c r="L351" s="161"/>
      <c r="M351" s="161"/>
      <c r="N351" s="161"/>
    </row>
    <row r="352" spans="10:14">
      <c r="J352" s="161"/>
      <c r="K352" s="161"/>
      <c r="L352" s="161"/>
      <c r="M352" s="161"/>
      <c r="N352" s="161"/>
    </row>
    <row r="353" spans="10:14">
      <c r="J353" s="161"/>
      <c r="K353" s="161"/>
      <c r="L353" s="161"/>
      <c r="M353" s="161"/>
      <c r="N353" s="161"/>
    </row>
    <row r="354" spans="10:14">
      <c r="J354" s="161"/>
      <c r="K354" s="161"/>
      <c r="L354" s="161"/>
      <c r="M354" s="161"/>
      <c r="N354" s="161"/>
    </row>
    <row r="355" spans="10:14">
      <c r="J355" s="161"/>
      <c r="K355" s="161"/>
      <c r="L355" s="161"/>
      <c r="M355" s="161"/>
      <c r="N355" s="161"/>
    </row>
    <row r="356" spans="10:14">
      <c r="J356" s="161"/>
      <c r="K356" s="161"/>
      <c r="L356" s="161"/>
      <c r="M356" s="161"/>
      <c r="N356" s="161"/>
    </row>
    <row r="357" spans="10:14">
      <c r="J357" s="161"/>
      <c r="K357" s="161"/>
      <c r="L357" s="161"/>
      <c r="M357" s="161"/>
      <c r="N357" s="161"/>
    </row>
    <row r="358" spans="10:14">
      <c r="J358" s="161"/>
      <c r="K358" s="161"/>
      <c r="L358" s="161"/>
      <c r="M358" s="161"/>
      <c r="N358" s="161"/>
    </row>
    <row r="359" spans="10:14">
      <c r="J359" s="161"/>
      <c r="K359" s="161"/>
      <c r="L359" s="161"/>
      <c r="M359" s="161"/>
      <c r="N359" s="161"/>
    </row>
    <row r="360" spans="10:14">
      <c r="J360" s="161"/>
      <c r="K360" s="161"/>
      <c r="L360" s="161"/>
      <c r="M360" s="161"/>
      <c r="N360" s="161"/>
    </row>
    <row r="361" spans="10:14">
      <c r="J361" s="161"/>
      <c r="K361" s="161"/>
      <c r="L361" s="161"/>
      <c r="M361" s="161"/>
      <c r="N361" s="161"/>
    </row>
    <row r="362" spans="10:14">
      <c r="J362" s="161"/>
      <c r="K362" s="161"/>
      <c r="L362" s="161"/>
      <c r="M362" s="161"/>
      <c r="N362" s="161"/>
    </row>
    <row r="363" spans="10:14">
      <c r="J363" s="161"/>
      <c r="K363" s="161"/>
      <c r="L363" s="161"/>
      <c r="M363" s="161"/>
      <c r="N363" s="161"/>
    </row>
    <row r="364" spans="10:14">
      <c r="J364" s="161"/>
      <c r="K364" s="161"/>
      <c r="L364" s="161"/>
      <c r="M364" s="161"/>
      <c r="N364" s="161"/>
    </row>
    <row r="365" spans="10:14">
      <c r="J365" s="161"/>
      <c r="K365" s="161"/>
      <c r="L365" s="161"/>
      <c r="M365" s="161"/>
      <c r="N365" s="161"/>
    </row>
    <row r="366" spans="10:14">
      <c r="J366" s="161"/>
      <c r="K366" s="161"/>
      <c r="L366" s="161"/>
      <c r="M366" s="161"/>
      <c r="N366" s="161"/>
    </row>
    <row r="367" spans="10:14">
      <c r="J367" s="161"/>
      <c r="K367" s="161"/>
      <c r="L367" s="161"/>
      <c r="M367" s="161"/>
      <c r="N367" s="161"/>
    </row>
    <row r="368" spans="10:14">
      <c r="J368" s="161"/>
      <c r="K368" s="161"/>
      <c r="L368" s="161"/>
      <c r="M368" s="161"/>
      <c r="N368" s="161"/>
    </row>
    <row r="369" spans="10:14">
      <c r="J369" s="161"/>
      <c r="K369" s="161"/>
      <c r="L369" s="161"/>
      <c r="M369" s="161"/>
      <c r="N369" s="161"/>
    </row>
    <row r="370" spans="10:14">
      <c r="J370" s="161"/>
      <c r="K370" s="161"/>
      <c r="L370" s="161"/>
      <c r="M370" s="161"/>
      <c r="N370" s="161"/>
    </row>
    <row r="371" spans="10:14">
      <c r="J371" s="161"/>
      <c r="K371" s="161"/>
      <c r="L371" s="161"/>
      <c r="M371" s="161"/>
      <c r="N371" s="161"/>
    </row>
    <row r="372" spans="10:14">
      <c r="J372" s="161"/>
      <c r="K372" s="161"/>
      <c r="L372" s="161"/>
      <c r="M372" s="161"/>
      <c r="N372" s="161"/>
    </row>
    <row r="373" spans="10:14">
      <c r="J373" s="161"/>
      <c r="K373" s="161"/>
      <c r="L373" s="161"/>
      <c r="M373" s="161"/>
      <c r="N373" s="161"/>
    </row>
    <row r="374" spans="10:14">
      <c r="J374" s="161"/>
      <c r="K374" s="161"/>
      <c r="L374" s="161"/>
      <c r="M374" s="161"/>
      <c r="N374" s="161"/>
    </row>
    <row r="375" spans="10:14">
      <c r="J375" s="161"/>
      <c r="K375" s="161"/>
      <c r="L375" s="161"/>
      <c r="M375" s="161"/>
      <c r="N375" s="161"/>
    </row>
    <row r="376" spans="10:14">
      <c r="J376" s="161"/>
      <c r="K376" s="161"/>
      <c r="L376" s="161"/>
      <c r="M376" s="161"/>
      <c r="N376" s="161"/>
    </row>
    <row r="377" spans="10:14">
      <c r="J377" s="161"/>
      <c r="K377" s="161"/>
      <c r="L377" s="161"/>
      <c r="M377" s="161"/>
      <c r="N377" s="161"/>
    </row>
    <row r="378" spans="10:14">
      <c r="J378" s="161"/>
      <c r="K378" s="161"/>
      <c r="L378" s="161"/>
      <c r="M378" s="161"/>
      <c r="N378" s="161"/>
    </row>
    <row r="379" spans="10:14">
      <c r="J379" s="161"/>
      <c r="K379" s="161"/>
      <c r="L379" s="161"/>
      <c r="M379" s="161"/>
      <c r="N379" s="161"/>
    </row>
    <row r="380" spans="10:14">
      <c r="J380" s="161"/>
      <c r="K380" s="161"/>
      <c r="L380" s="161"/>
      <c r="M380" s="161"/>
      <c r="N380" s="161"/>
    </row>
    <row r="381" spans="10:14">
      <c r="J381" s="161"/>
      <c r="K381" s="161"/>
      <c r="L381" s="161"/>
      <c r="M381" s="161"/>
      <c r="N381" s="161"/>
    </row>
    <row r="382" spans="10:14">
      <c r="J382" s="161"/>
      <c r="K382" s="161"/>
      <c r="L382" s="161"/>
      <c r="M382" s="161"/>
      <c r="N382" s="161"/>
    </row>
    <row r="383" spans="10:14">
      <c r="J383" s="161"/>
      <c r="K383" s="161"/>
      <c r="L383" s="161"/>
      <c r="M383" s="161"/>
      <c r="N383" s="161"/>
    </row>
    <row r="384" spans="10:14">
      <c r="J384" s="161"/>
      <c r="K384" s="161"/>
      <c r="L384" s="161"/>
      <c r="M384" s="161"/>
      <c r="N384" s="161"/>
    </row>
    <row r="385" spans="10:14">
      <c r="J385" s="161"/>
      <c r="K385" s="161"/>
      <c r="L385" s="161"/>
      <c r="M385" s="161"/>
      <c r="N385" s="161"/>
    </row>
    <row r="386" spans="10:14">
      <c r="J386" s="161"/>
      <c r="K386" s="161"/>
      <c r="L386" s="161"/>
      <c r="M386" s="161"/>
      <c r="N386" s="161"/>
    </row>
    <row r="387" spans="10:14">
      <c r="J387" s="161"/>
      <c r="K387" s="161"/>
      <c r="L387" s="161"/>
      <c r="M387" s="161"/>
      <c r="N387" s="161"/>
    </row>
    <row r="388" spans="10:14">
      <c r="J388" s="161"/>
      <c r="K388" s="161"/>
      <c r="L388" s="161"/>
      <c r="M388" s="161"/>
      <c r="N388" s="161"/>
    </row>
    <row r="389" spans="10:14">
      <c r="J389" s="161"/>
      <c r="K389" s="161"/>
      <c r="L389" s="161"/>
      <c r="M389" s="161"/>
      <c r="N389" s="161"/>
    </row>
    <row r="390" spans="10:14">
      <c r="J390" s="161"/>
      <c r="K390" s="161"/>
      <c r="L390" s="161"/>
      <c r="M390" s="161"/>
      <c r="N390" s="161"/>
    </row>
    <row r="391" spans="10:14">
      <c r="J391" s="161"/>
      <c r="K391" s="161"/>
      <c r="L391" s="161"/>
      <c r="M391" s="161"/>
      <c r="N391" s="161"/>
    </row>
    <row r="392" spans="10:14">
      <c r="J392" s="161"/>
      <c r="K392" s="161"/>
      <c r="L392" s="161"/>
      <c r="M392" s="161"/>
      <c r="N392" s="161"/>
    </row>
    <row r="393" spans="10:14">
      <c r="J393" s="161"/>
      <c r="K393" s="161"/>
      <c r="L393" s="161"/>
      <c r="M393" s="161"/>
      <c r="N393" s="161"/>
    </row>
    <row r="394" spans="10:14">
      <c r="J394" s="161"/>
      <c r="K394" s="161"/>
      <c r="L394" s="161"/>
      <c r="M394" s="161"/>
      <c r="N394" s="161"/>
    </row>
    <row r="395" spans="10:14">
      <c r="J395" s="161"/>
      <c r="K395" s="161"/>
      <c r="L395" s="161"/>
      <c r="M395" s="161"/>
      <c r="N395" s="161"/>
    </row>
    <row r="396" spans="10:14">
      <c r="J396" s="161"/>
      <c r="K396" s="161"/>
      <c r="L396" s="161"/>
      <c r="M396" s="161"/>
      <c r="N396" s="161"/>
    </row>
    <row r="397" spans="10:14">
      <c r="J397" s="161"/>
      <c r="K397" s="161"/>
      <c r="L397" s="161"/>
      <c r="M397" s="161"/>
      <c r="N397" s="161"/>
    </row>
    <row r="398" spans="10:14">
      <c r="J398" s="161"/>
      <c r="K398" s="161"/>
      <c r="L398" s="161"/>
      <c r="M398" s="161"/>
      <c r="N398" s="161"/>
    </row>
    <row r="399" spans="10:14">
      <c r="J399" s="161"/>
      <c r="K399" s="161"/>
      <c r="L399" s="161"/>
      <c r="M399" s="161"/>
      <c r="N399" s="161"/>
    </row>
    <row r="400" spans="10:14">
      <c r="J400" s="161"/>
      <c r="K400" s="161"/>
      <c r="L400" s="161"/>
      <c r="M400" s="161"/>
      <c r="N400" s="161"/>
    </row>
    <row r="401" spans="10:14">
      <c r="J401" s="161"/>
      <c r="K401" s="161"/>
      <c r="L401" s="161"/>
      <c r="M401" s="161"/>
      <c r="N401" s="161"/>
    </row>
    <row r="402" spans="10:14">
      <c r="J402" s="161"/>
      <c r="K402" s="161"/>
      <c r="L402" s="161"/>
      <c r="M402" s="161"/>
      <c r="N402" s="161"/>
    </row>
    <row r="403" spans="10:14">
      <c r="J403" s="161"/>
      <c r="K403" s="161"/>
      <c r="L403" s="161"/>
      <c r="M403" s="161"/>
      <c r="N403" s="161"/>
    </row>
    <row r="404" spans="10:14">
      <c r="J404" s="161"/>
      <c r="K404" s="161"/>
      <c r="L404" s="161"/>
      <c r="M404" s="161"/>
      <c r="N404" s="161"/>
    </row>
    <row r="405" spans="10:14">
      <c r="J405" s="161"/>
      <c r="K405" s="161"/>
      <c r="L405" s="161"/>
      <c r="M405" s="161"/>
      <c r="N405" s="161"/>
    </row>
    <row r="406" spans="10:14">
      <c r="J406" s="161"/>
      <c r="K406" s="161"/>
      <c r="L406" s="161"/>
      <c r="M406" s="161"/>
      <c r="N406" s="161"/>
    </row>
    <row r="407" spans="10:14">
      <c r="J407" s="161"/>
      <c r="K407" s="161"/>
      <c r="L407" s="161"/>
      <c r="M407" s="161"/>
      <c r="N407" s="161"/>
    </row>
    <row r="408" spans="10:14">
      <c r="J408" s="161"/>
      <c r="K408" s="161"/>
      <c r="L408" s="161"/>
      <c r="M408" s="161"/>
      <c r="N408" s="161"/>
    </row>
    <row r="409" spans="10:14">
      <c r="J409" s="161"/>
      <c r="K409" s="161"/>
      <c r="L409" s="161"/>
      <c r="M409" s="161"/>
      <c r="N409" s="161"/>
    </row>
    <row r="410" spans="10:14">
      <c r="J410" s="161"/>
      <c r="K410" s="161"/>
      <c r="L410" s="161"/>
      <c r="M410" s="161"/>
      <c r="N410" s="161"/>
    </row>
    <row r="411" spans="10:14">
      <c r="J411" s="161"/>
      <c r="K411" s="161"/>
      <c r="L411" s="161"/>
      <c r="M411" s="161"/>
      <c r="N411" s="161"/>
    </row>
    <row r="412" spans="10:14">
      <c r="J412" s="161"/>
      <c r="K412" s="161"/>
      <c r="L412" s="161"/>
      <c r="M412" s="161"/>
      <c r="N412" s="161"/>
    </row>
    <row r="413" spans="10:14">
      <c r="J413" s="161"/>
      <c r="K413" s="161"/>
      <c r="L413" s="161"/>
      <c r="M413" s="161"/>
      <c r="N413" s="161"/>
    </row>
    <row r="414" spans="10:14">
      <c r="J414" s="161"/>
      <c r="K414" s="161"/>
      <c r="L414" s="161"/>
      <c r="M414" s="161"/>
      <c r="N414" s="161"/>
    </row>
    <row r="415" spans="10:14">
      <c r="J415" s="161"/>
      <c r="K415" s="161"/>
      <c r="L415" s="161"/>
      <c r="M415" s="161"/>
      <c r="N415" s="161"/>
    </row>
    <row r="416" spans="10:14">
      <c r="J416" s="161"/>
      <c r="K416" s="161"/>
      <c r="L416" s="161"/>
      <c r="M416" s="161"/>
      <c r="N416" s="161"/>
    </row>
    <row r="417" spans="10:14">
      <c r="J417" s="161"/>
      <c r="K417" s="161"/>
      <c r="L417" s="161"/>
      <c r="M417" s="161"/>
      <c r="N417" s="161"/>
    </row>
    <row r="418" spans="10:14">
      <c r="J418" s="161"/>
      <c r="K418" s="161"/>
      <c r="L418" s="161"/>
      <c r="M418" s="161"/>
      <c r="N418" s="161"/>
    </row>
    <row r="419" spans="10:14">
      <c r="J419" s="161"/>
      <c r="K419" s="161"/>
      <c r="L419" s="161"/>
      <c r="M419" s="161"/>
      <c r="N419" s="161"/>
    </row>
    <row r="420" spans="10:14">
      <c r="J420" s="161"/>
      <c r="K420" s="161"/>
      <c r="L420" s="161"/>
      <c r="M420" s="161"/>
      <c r="N420" s="161"/>
    </row>
    <row r="421" spans="10:14">
      <c r="J421" s="161"/>
      <c r="K421" s="161"/>
      <c r="L421" s="161"/>
      <c r="M421" s="161"/>
      <c r="N421" s="161"/>
    </row>
    <row r="422" spans="10:14">
      <c r="J422" s="161"/>
      <c r="K422" s="161"/>
      <c r="L422" s="161"/>
      <c r="M422" s="161"/>
      <c r="N422" s="161"/>
    </row>
    <row r="423" spans="10:14">
      <c r="J423" s="161"/>
      <c r="K423" s="161"/>
      <c r="L423" s="161"/>
      <c r="M423" s="161"/>
      <c r="N423" s="161"/>
    </row>
    <row r="424" spans="10:14">
      <c r="J424" s="161"/>
      <c r="K424" s="161"/>
      <c r="L424" s="161"/>
      <c r="M424" s="161"/>
      <c r="N424" s="161"/>
    </row>
    <row r="425" spans="10:14">
      <c r="J425" s="161"/>
      <c r="K425" s="161"/>
      <c r="L425" s="161"/>
      <c r="M425" s="161"/>
      <c r="N425" s="161"/>
    </row>
    <row r="426" spans="10:14">
      <c r="J426" s="161"/>
      <c r="K426" s="161"/>
      <c r="L426" s="161"/>
      <c r="M426" s="161"/>
      <c r="N426" s="161"/>
    </row>
    <row r="427" spans="10:14">
      <c r="J427" s="161"/>
      <c r="K427" s="161"/>
      <c r="L427" s="161"/>
      <c r="M427" s="161"/>
      <c r="N427" s="161"/>
    </row>
    <row r="428" spans="10:14">
      <c r="J428" s="161"/>
      <c r="K428" s="161"/>
      <c r="L428" s="161"/>
      <c r="M428" s="161"/>
      <c r="N428" s="161"/>
    </row>
    <row r="429" spans="10:14">
      <c r="J429" s="161"/>
      <c r="K429" s="161"/>
      <c r="L429" s="161"/>
      <c r="M429" s="161"/>
      <c r="N429" s="161"/>
    </row>
    <row r="430" spans="10:14">
      <c r="J430" s="161"/>
      <c r="K430" s="161"/>
      <c r="L430" s="161"/>
      <c r="M430" s="161"/>
      <c r="N430" s="161"/>
    </row>
    <row r="431" spans="10:14">
      <c r="J431" s="161"/>
      <c r="K431" s="161"/>
      <c r="L431" s="161"/>
      <c r="M431" s="161"/>
      <c r="N431" s="161"/>
    </row>
    <row r="432" spans="10:14">
      <c r="J432" s="161"/>
      <c r="K432" s="161"/>
      <c r="L432" s="161"/>
      <c r="M432" s="161"/>
      <c r="N432" s="161"/>
    </row>
    <row r="433" spans="10:14">
      <c r="J433" s="161"/>
      <c r="K433" s="161"/>
      <c r="L433" s="161"/>
      <c r="M433" s="161"/>
      <c r="N433" s="161"/>
    </row>
    <row r="434" spans="10:14">
      <c r="J434" s="161"/>
      <c r="K434" s="161"/>
      <c r="L434" s="161"/>
      <c r="M434" s="161"/>
      <c r="N434" s="161"/>
    </row>
    <row r="435" spans="10:14">
      <c r="J435" s="161"/>
      <c r="K435" s="161"/>
      <c r="L435" s="161"/>
      <c r="M435" s="161"/>
      <c r="N435" s="161"/>
    </row>
    <row r="436" spans="10:14">
      <c r="J436" s="161"/>
      <c r="K436" s="161"/>
      <c r="L436" s="161"/>
      <c r="M436" s="161"/>
      <c r="N436" s="161"/>
    </row>
    <row r="437" spans="10:14">
      <c r="J437" s="161"/>
      <c r="K437" s="161"/>
      <c r="L437" s="161"/>
      <c r="M437" s="161"/>
      <c r="N437" s="161"/>
    </row>
    <row r="438" spans="10:14">
      <c r="J438" s="161"/>
      <c r="K438" s="161"/>
      <c r="L438" s="161"/>
      <c r="M438" s="161"/>
      <c r="N438" s="161"/>
    </row>
    <row r="439" spans="10:14">
      <c r="J439" s="161"/>
      <c r="K439" s="161"/>
      <c r="L439" s="161"/>
      <c r="M439" s="161"/>
      <c r="N439" s="161"/>
    </row>
    <row r="440" spans="10:14">
      <c r="J440" s="161"/>
      <c r="K440" s="161"/>
      <c r="L440" s="161"/>
      <c r="M440" s="161"/>
      <c r="N440" s="161"/>
    </row>
    <row r="441" spans="10:14">
      <c r="J441" s="161"/>
      <c r="K441" s="161"/>
      <c r="L441" s="161"/>
      <c r="M441" s="161"/>
      <c r="N441" s="161"/>
    </row>
    <row r="442" spans="10:14">
      <c r="J442" s="161"/>
      <c r="K442" s="161"/>
      <c r="L442" s="161"/>
      <c r="M442" s="161"/>
      <c r="N442" s="161"/>
    </row>
    <row r="443" spans="10:14">
      <c r="J443" s="161"/>
      <c r="K443" s="161"/>
      <c r="L443" s="161"/>
      <c r="M443" s="161"/>
      <c r="N443" s="161"/>
    </row>
    <row r="444" spans="10:14">
      <c r="J444" s="161"/>
      <c r="K444" s="161"/>
      <c r="L444" s="161"/>
      <c r="M444" s="161"/>
      <c r="N444" s="161"/>
    </row>
    <row r="445" spans="10:14">
      <c r="J445" s="161"/>
      <c r="K445" s="161"/>
      <c r="L445" s="161"/>
      <c r="M445" s="161"/>
      <c r="N445" s="161"/>
    </row>
    <row r="446" spans="10:14">
      <c r="J446" s="161"/>
      <c r="K446" s="161"/>
      <c r="L446" s="161"/>
      <c r="M446" s="161"/>
      <c r="N446" s="161"/>
    </row>
    <row r="447" spans="10:14">
      <c r="J447" s="161"/>
      <c r="K447" s="161"/>
      <c r="L447" s="161"/>
      <c r="M447" s="161"/>
      <c r="N447" s="161"/>
    </row>
    <row r="448" spans="10:14">
      <c r="J448" s="161"/>
      <c r="K448" s="161"/>
      <c r="L448" s="161"/>
      <c r="M448" s="161"/>
      <c r="N448" s="161"/>
    </row>
    <row r="449" spans="10:14">
      <c r="J449" s="161"/>
      <c r="K449" s="161"/>
      <c r="L449" s="161"/>
      <c r="M449" s="161"/>
      <c r="N449" s="161"/>
    </row>
    <row r="450" spans="10:14">
      <c r="J450" s="161"/>
      <c r="K450" s="161"/>
      <c r="L450" s="161"/>
      <c r="M450" s="161"/>
      <c r="N450" s="161"/>
    </row>
    <row r="451" spans="10:14">
      <c r="J451" s="161"/>
      <c r="K451" s="161"/>
      <c r="L451" s="161"/>
      <c r="M451" s="161"/>
      <c r="N451" s="161"/>
    </row>
    <row r="452" spans="10:14">
      <c r="J452" s="161"/>
      <c r="K452" s="161"/>
      <c r="L452" s="161"/>
      <c r="M452" s="161"/>
      <c r="N452" s="161"/>
    </row>
    <row r="453" spans="10:14">
      <c r="J453" s="161"/>
      <c r="K453" s="161"/>
      <c r="L453" s="161"/>
      <c r="M453" s="161"/>
      <c r="N453" s="161"/>
    </row>
    <row r="454" spans="10:14">
      <c r="J454" s="161"/>
      <c r="K454" s="161"/>
      <c r="L454" s="161"/>
      <c r="M454" s="161"/>
      <c r="N454" s="161"/>
    </row>
    <row r="455" spans="10:14">
      <c r="J455" s="161"/>
      <c r="K455" s="161"/>
      <c r="L455" s="161"/>
      <c r="M455" s="161"/>
      <c r="N455" s="161"/>
    </row>
    <row r="456" spans="10:14">
      <c r="J456" s="161"/>
      <c r="K456" s="161"/>
      <c r="L456" s="161"/>
      <c r="M456" s="161"/>
      <c r="N456" s="161"/>
    </row>
    <row r="457" spans="10:14">
      <c r="J457" s="161"/>
      <c r="K457" s="161"/>
      <c r="L457" s="161"/>
      <c r="M457" s="161"/>
      <c r="N457" s="161"/>
    </row>
    <row r="458" spans="10:14">
      <c r="J458" s="161"/>
      <c r="K458" s="161"/>
      <c r="L458" s="161"/>
      <c r="M458" s="161"/>
      <c r="N458" s="161"/>
    </row>
    <row r="459" spans="10:14">
      <c r="J459" s="161"/>
      <c r="K459" s="161"/>
      <c r="L459" s="161"/>
      <c r="M459" s="161"/>
      <c r="N459" s="161"/>
    </row>
    <row r="460" spans="10:14">
      <c r="J460" s="161"/>
      <c r="K460" s="161"/>
      <c r="L460" s="161"/>
      <c r="M460" s="161"/>
      <c r="N460" s="161"/>
    </row>
    <row r="461" spans="10:14">
      <c r="J461" s="161"/>
      <c r="K461" s="161"/>
      <c r="L461" s="161"/>
      <c r="M461" s="161"/>
      <c r="N461" s="161"/>
    </row>
    <row r="462" spans="10:14">
      <c r="J462" s="161"/>
      <c r="K462" s="161"/>
      <c r="L462" s="161"/>
      <c r="M462" s="161"/>
      <c r="N462" s="161"/>
    </row>
    <row r="463" spans="10:14">
      <c r="J463" s="161"/>
      <c r="K463" s="161"/>
      <c r="L463" s="161"/>
      <c r="M463" s="161"/>
      <c r="N463" s="161"/>
    </row>
    <row r="464" spans="10:14">
      <c r="J464" s="161"/>
      <c r="K464" s="161"/>
      <c r="L464" s="161"/>
      <c r="M464" s="161"/>
      <c r="N464" s="161"/>
    </row>
    <row r="465" spans="10:14">
      <c r="J465" s="161"/>
      <c r="K465" s="161"/>
      <c r="L465" s="161"/>
      <c r="M465" s="161"/>
      <c r="N465" s="161"/>
    </row>
    <row r="466" spans="10:14">
      <c r="J466" s="161"/>
      <c r="K466" s="161"/>
      <c r="L466" s="161"/>
      <c r="M466" s="161"/>
      <c r="N466" s="161"/>
    </row>
    <row r="467" spans="10:14">
      <c r="J467" s="161"/>
      <c r="K467" s="161"/>
      <c r="L467" s="161"/>
      <c r="M467" s="161"/>
      <c r="N467" s="161"/>
    </row>
    <row r="468" spans="10:14">
      <c r="J468" s="161"/>
      <c r="K468" s="161"/>
      <c r="L468" s="161"/>
      <c r="M468" s="161"/>
      <c r="N468" s="161"/>
    </row>
    <row r="469" spans="10:14">
      <c r="J469" s="161"/>
      <c r="K469" s="161"/>
      <c r="L469" s="161"/>
      <c r="M469" s="161"/>
      <c r="N469" s="161"/>
    </row>
    <row r="470" spans="10:14">
      <c r="J470" s="161"/>
      <c r="K470" s="161"/>
      <c r="L470" s="161"/>
      <c r="M470" s="161"/>
      <c r="N470" s="161"/>
    </row>
    <row r="471" spans="10:14">
      <c r="J471" s="161"/>
      <c r="K471" s="161"/>
      <c r="L471" s="161"/>
      <c r="M471" s="161"/>
      <c r="N471" s="161"/>
    </row>
    <row r="472" spans="10:14">
      <c r="J472" s="161"/>
      <c r="K472" s="161"/>
      <c r="L472" s="161"/>
      <c r="M472" s="161"/>
      <c r="N472" s="161"/>
    </row>
    <row r="473" spans="10:14">
      <c r="J473" s="161"/>
      <c r="K473" s="161"/>
      <c r="L473" s="161"/>
      <c r="M473" s="161"/>
      <c r="N473" s="161"/>
    </row>
    <row r="474" spans="10:14">
      <c r="J474" s="161"/>
      <c r="K474" s="161"/>
      <c r="L474" s="161"/>
      <c r="M474" s="161"/>
      <c r="N474" s="161"/>
    </row>
    <row r="475" spans="10:14">
      <c r="J475" s="161"/>
      <c r="K475" s="161"/>
      <c r="L475" s="161"/>
      <c r="M475" s="161"/>
      <c r="N475" s="161"/>
    </row>
    <row r="476" spans="10:14">
      <c r="J476" s="161"/>
      <c r="K476" s="161"/>
      <c r="L476" s="161"/>
      <c r="M476" s="161"/>
      <c r="N476" s="161"/>
    </row>
    <row r="477" spans="10:14">
      <c r="J477" s="161"/>
      <c r="K477" s="161"/>
      <c r="L477" s="161"/>
      <c r="M477" s="161"/>
      <c r="N477" s="161"/>
    </row>
    <row r="478" spans="10:14">
      <c r="J478" s="161"/>
      <c r="K478" s="161"/>
      <c r="L478" s="161"/>
      <c r="M478" s="161"/>
      <c r="N478" s="161"/>
    </row>
    <row r="479" spans="10:14">
      <c r="J479" s="161"/>
      <c r="K479" s="161"/>
      <c r="L479" s="161"/>
      <c r="M479" s="161"/>
      <c r="N479" s="161"/>
    </row>
    <row r="480" spans="10:14">
      <c r="J480" s="161"/>
      <c r="K480" s="161"/>
      <c r="L480" s="161"/>
      <c r="M480" s="161"/>
      <c r="N480" s="161"/>
    </row>
    <row r="481" spans="10:14">
      <c r="J481" s="161"/>
      <c r="K481" s="161"/>
      <c r="L481" s="161"/>
      <c r="M481" s="161"/>
      <c r="N481" s="161"/>
    </row>
    <row r="482" spans="10:14">
      <c r="J482" s="161"/>
      <c r="K482" s="161"/>
      <c r="L482" s="161"/>
      <c r="M482" s="161"/>
      <c r="N482" s="161"/>
    </row>
    <row r="483" spans="10:14">
      <c r="J483" s="161"/>
      <c r="K483" s="161"/>
      <c r="L483" s="161"/>
      <c r="M483" s="161"/>
      <c r="N483" s="161"/>
    </row>
    <row r="484" spans="10:14">
      <c r="J484" s="161"/>
      <c r="K484" s="161"/>
      <c r="L484" s="161"/>
      <c r="M484" s="161"/>
      <c r="N484" s="161"/>
    </row>
    <row r="485" spans="10:14">
      <c r="J485" s="161"/>
      <c r="K485" s="161"/>
      <c r="L485" s="161"/>
      <c r="M485" s="161"/>
      <c r="N485" s="161"/>
    </row>
    <row r="486" spans="10:14">
      <c r="J486" s="161"/>
      <c r="K486" s="161"/>
      <c r="L486" s="161"/>
      <c r="M486" s="161"/>
      <c r="N486" s="161"/>
    </row>
    <row r="487" spans="10:14">
      <c r="J487" s="161"/>
      <c r="K487" s="161"/>
      <c r="L487" s="161"/>
      <c r="M487" s="161"/>
      <c r="N487" s="161"/>
    </row>
    <row r="488" spans="10:14">
      <c r="J488" s="161"/>
      <c r="K488" s="161"/>
      <c r="L488" s="161"/>
      <c r="M488" s="161"/>
      <c r="N488" s="161"/>
    </row>
    <row r="489" spans="10:14">
      <c r="J489" s="161"/>
      <c r="K489" s="161"/>
      <c r="L489" s="161"/>
      <c r="M489" s="161"/>
      <c r="N489" s="161"/>
    </row>
    <row r="490" spans="10:14">
      <c r="J490" s="161"/>
      <c r="K490" s="161"/>
      <c r="L490" s="161"/>
      <c r="M490" s="161"/>
      <c r="N490" s="161"/>
    </row>
    <row r="491" spans="10:14">
      <c r="J491" s="161"/>
      <c r="K491" s="161"/>
      <c r="L491" s="161"/>
      <c r="M491" s="161"/>
      <c r="N491" s="161"/>
    </row>
    <row r="492" spans="10:14">
      <c r="J492" s="161"/>
      <c r="K492" s="161"/>
      <c r="L492" s="161"/>
      <c r="M492" s="161"/>
      <c r="N492" s="161"/>
    </row>
    <row r="493" spans="10:14">
      <c r="J493" s="161"/>
      <c r="K493" s="161"/>
      <c r="L493" s="161"/>
      <c r="M493" s="161"/>
      <c r="N493" s="161"/>
    </row>
    <row r="494" spans="10:14">
      <c r="J494" s="161"/>
      <c r="K494" s="161"/>
      <c r="L494" s="161"/>
      <c r="M494" s="161"/>
      <c r="N494" s="161"/>
    </row>
    <row r="495" spans="10:14">
      <c r="J495" s="161"/>
      <c r="K495" s="161"/>
      <c r="L495" s="161"/>
      <c r="M495" s="161"/>
      <c r="N495" s="161"/>
    </row>
    <row r="496" spans="10:14">
      <c r="J496" s="161"/>
      <c r="K496" s="161"/>
      <c r="L496" s="161"/>
      <c r="M496" s="161"/>
      <c r="N496" s="161"/>
    </row>
    <row r="497" spans="10:14">
      <c r="J497" s="161"/>
      <c r="K497" s="161"/>
      <c r="L497" s="161"/>
      <c r="M497" s="161"/>
      <c r="N497" s="161"/>
    </row>
    <row r="498" spans="10:14">
      <c r="J498" s="161"/>
      <c r="K498" s="161"/>
      <c r="L498" s="161"/>
      <c r="M498" s="161"/>
      <c r="N498" s="161"/>
    </row>
    <row r="499" spans="10:14">
      <c r="J499" s="161"/>
      <c r="K499" s="161"/>
      <c r="L499" s="161"/>
      <c r="M499" s="161"/>
      <c r="N499" s="161"/>
    </row>
    <row r="500" spans="10:14">
      <c r="J500" s="161"/>
      <c r="K500" s="161"/>
      <c r="L500" s="161"/>
      <c r="M500" s="161"/>
      <c r="N500" s="161"/>
    </row>
    <row r="501" spans="10:14">
      <c r="J501" s="161"/>
      <c r="K501" s="161"/>
      <c r="L501" s="161"/>
      <c r="M501" s="161"/>
      <c r="N501" s="161"/>
    </row>
    <row r="502" spans="10:14">
      <c r="J502" s="161"/>
      <c r="K502" s="161"/>
      <c r="L502" s="161"/>
      <c r="M502" s="161"/>
      <c r="N502" s="161"/>
    </row>
    <row r="503" spans="10:14">
      <c r="J503" s="161"/>
      <c r="K503" s="161"/>
      <c r="L503" s="161"/>
      <c r="M503" s="161"/>
      <c r="N503" s="161"/>
    </row>
    <row r="504" spans="10:14">
      <c r="J504" s="161"/>
      <c r="K504" s="161"/>
      <c r="L504" s="161"/>
      <c r="M504" s="161"/>
      <c r="N504" s="161"/>
    </row>
    <row r="505" spans="10:14">
      <c r="J505" s="161"/>
      <c r="K505" s="161"/>
      <c r="L505" s="161"/>
      <c r="M505" s="161"/>
      <c r="N505" s="161"/>
    </row>
    <row r="506" spans="10:14">
      <c r="J506" s="161"/>
      <c r="K506" s="161"/>
      <c r="L506" s="161"/>
      <c r="M506" s="161"/>
      <c r="N506" s="161"/>
    </row>
    <row r="507" spans="10:14">
      <c r="J507" s="161"/>
      <c r="K507" s="161"/>
      <c r="L507" s="161"/>
      <c r="M507" s="161"/>
      <c r="N507" s="161"/>
    </row>
    <row r="508" spans="10:14">
      <c r="J508" s="161"/>
      <c r="K508" s="161"/>
      <c r="L508" s="161"/>
      <c r="M508" s="161"/>
      <c r="N508" s="161"/>
    </row>
    <row r="509" spans="10:14">
      <c r="J509" s="161"/>
      <c r="K509" s="161"/>
      <c r="L509" s="161"/>
      <c r="M509" s="161"/>
      <c r="N509" s="161"/>
    </row>
    <row r="510" spans="10:14">
      <c r="J510" s="161"/>
      <c r="K510" s="161"/>
      <c r="L510" s="161"/>
      <c r="M510" s="161"/>
      <c r="N510" s="161"/>
    </row>
    <row r="511" spans="10:14">
      <c r="J511" s="161"/>
      <c r="K511" s="161"/>
      <c r="L511" s="161"/>
      <c r="M511" s="161"/>
      <c r="N511" s="161"/>
    </row>
    <row r="512" spans="10:14">
      <c r="J512" s="161"/>
      <c r="K512" s="161"/>
      <c r="L512" s="161"/>
      <c r="M512" s="161"/>
      <c r="N512" s="161"/>
    </row>
    <row r="513" spans="10:14">
      <c r="J513" s="161"/>
      <c r="K513" s="161"/>
      <c r="L513" s="161"/>
      <c r="M513" s="161"/>
      <c r="N513" s="161"/>
    </row>
    <row r="514" spans="10:14">
      <c r="J514" s="161"/>
      <c r="K514" s="161"/>
      <c r="L514" s="161"/>
      <c r="M514" s="161"/>
      <c r="N514" s="161"/>
    </row>
    <row r="515" spans="10:14">
      <c r="J515" s="161"/>
      <c r="K515" s="161"/>
      <c r="L515" s="161"/>
      <c r="M515" s="161"/>
      <c r="N515" s="161"/>
    </row>
    <row r="516" spans="10:14">
      <c r="J516" s="161"/>
      <c r="K516" s="161"/>
      <c r="L516" s="161"/>
      <c r="M516" s="161"/>
      <c r="N516" s="161"/>
    </row>
    <row r="517" spans="10:14">
      <c r="J517" s="161"/>
      <c r="K517" s="161"/>
      <c r="L517" s="161"/>
      <c r="M517" s="161"/>
      <c r="N517" s="161"/>
    </row>
    <row r="518" spans="10:14">
      <c r="J518" s="161"/>
      <c r="K518" s="161"/>
      <c r="L518" s="161"/>
      <c r="M518" s="161"/>
      <c r="N518" s="161"/>
    </row>
    <row r="519" spans="10:14">
      <c r="J519" s="161"/>
      <c r="K519" s="161"/>
      <c r="L519" s="161"/>
      <c r="M519" s="161"/>
      <c r="N519" s="161"/>
    </row>
    <row r="520" spans="10:14">
      <c r="J520" s="161"/>
      <c r="K520" s="161"/>
      <c r="L520" s="161"/>
      <c r="M520" s="161"/>
      <c r="N520" s="161"/>
    </row>
    <row r="521" spans="10:14">
      <c r="J521" s="161"/>
      <c r="K521" s="161"/>
      <c r="L521" s="161"/>
      <c r="M521" s="161"/>
      <c r="N521" s="161"/>
    </row>
    <row r="522" spans="10:14">
      <c r="J522" s="161"/>
      <c r="K522" s="161"/>
      <c r="L522" s="161"/>
      <c r="M522" s="161"/>
      <c r="N522" s="161"/>
    </row>
    <row r="523" spans="10:14">
      <c r="J523" s="161"/>
      <c r="K523" s="161"/>
      <c r="L523" s="161"/>
      <c r="M523" s="161"/>
      <c r="N523" s="161"/>
    </row>
    <row r="524" spans="10:14">
      <c r="J524" s="161"/>
      <c r="K524" s="161"/>
      <c r="L524" s="161"/>
      <c r="M524" s="161"/>
      <c r="N524" s="161"/>
    </row>
    <row r="525" spans="10:14">
      <c r="J525" s="161"/>
      <c r="K525" s="161"/>
      <c r="L525" s="161"/>
      <c r="M525" s="161"/>
      <c r="N525" s="161"/>
    </row>
    <row r="526" spans="10:14">
      <c r="J526" s="161"/>
      <c r="K526" s="161"/>
      <c r="L526" s="161"/>
      <c r="M526" s="161"/>
      <c r="N526" s="161"/>
    </row>
    <row r="527" spans="10:14">
      <c r="J527" s="161"/>
      <c r="K527" s="161"/>
      <c r="L527" s="161"/>
      <c r="M527" s="161"/>
      <c r="N527" s="161"/>
    </row>
    <row r="528" spans="10:14">
      <c r="J528" s="161"/>
      <c r="K528" s="161"/>
      <c r="L528" s="161"/>
      <c r="M528" s="161"/>
      <c r="N528" s="161"/>
    </row>
    <row r="529" spans="10:14">
      <c r="J529" s="161"/>
      <c r="K529" s="161"/>
      <c r="L529" s="161"/>
      <c r="M529" s="161"/>
      <c r="N529" s="161"/>
    </row>
    <row r="530" spans="10:14">
      <c r="J530" s="161"/>
      <c r="K530" s="161"/>
      <c r="L530" s="161"/>
      <c r="M530" s="161"/>
      <c r="N530" s="161"/>
    </row>
    <row r="531" spans="10:14">
      <c r="J531" s="161"/>
      <c r="K531" s="161"/>
      <c r="L531" s="161"/>
      <c r="M531" s="161"/>
      <c r="N531" s="161"/>
    </row>
    <row r="532" spans="10:14">
      <c r="J532" s="161"/>
      <c r="K532" s="161"/>
      <c r="L532" s="161"/>
      <c r="M532" s="161"/>
      <c r="N532" s="161"/>
    </row>
    <row r="533" spans="10:14">
      <c r="J533" s="161"/>
      <c r="K533" s="161"/>
      <c r="L533" s="161"/>
      <c r="M533" s="161"/>
      <c r="N533" s="161"/>
    </row>
    <row r="534" spans="10:14">
      <c r="J534" s="161"/>
      <c r="K534" s="161"/>
      <c r="L534" s="161"/>
      <c r="M534" s="161"/>
      <c r="N534" s="161"/>
    </row>
    <row r="535" spans="10:14">
      <c r="J535" s="161"/>
      <c r="K535" s="161"/>
      <c r="L535" s="161"/>
      <c r="M535" s="161"/>
      <c r="N535" s="161"/>
    </row>
    <row r="536" spans="10:14">
      <c r="J536" s="161"/>
      <c r="K536" s="161"/>
      <c r="L536" s="161"/>
      <c r="M536" s="161"/>
      <c r="N536" s="161"/>
    </row>
    <row r="537" spans="10:14">
      <c r="J537" s="161"/>
      <c r="K537" s="161"/>
      <c r="L537" s="161"/>
      <c r="M537" s="161"/>
      <c r="N537" s="161"/>
    </row>
    <row r="538" spans="10:14">
      <c r="J538" s="161"/>
      <c r="K538" s="161"/>
      <c r="L538" s="161"/>
      <c r="M538" s="161"/>
      <c r="N538" s="161"/>
    </row>
    <row r="539" spans="10:14">
      <c r="J539" s="161"/>
      <c r="K539" s="161"/>
      <c r="L539" s="161"/>
      <c r="M539" s="161"/>
      <c r="N539" s="161"/>
    </row>
    <row r="540" spans="10:14">
      <c r="J540" s="161"/>
      <c r="K540" s="161"/>
      <c r="L540" s="161"/>
      <c r="M540" s="161"/>
      <c r="N540" s="161"/>
    </row>
    <row r="541" spans="10:14">
      <c r="J541" s="161"/>
      <c r="K541" s="161"/>
      <c r="L541" s="161"/>
      <c r="M541" s="161"/>
      <c r="N541" s="161"/>
    </row>
    <row r="542" spans="10:14">
      <c r="J542" s="161"/>
      <c r="K542" s="161"/>
      <c r="L542" s="161"/>
      <c r="M542" s="161"/>
      <c r="N542" s="161"/>
    </row>
    <row r="543" spans="10:14">
      <c r="J543" s="161"/>
      <c r="K543" s="161"/>
      <c r="L543" s="161"/>
      <c r="M543" s="161"/>
      <c r="N543" s="161"/>
    </row>
    <row r="544" spans="10:14">
      <c r="J544" s="161"/>
      <c r="K544" s="161"/>
      <c r="L544" s="161"/>
      <c r="M544" s="161"/>
      <c r="N544" s="161"/>
    </row>
    <row r="545" spans="10:14">
      <c r="J545" s="161"/>
      <c r="K545" s="161"/>
      <c r="L545" s="161"/>
      <c r="M545" s="161"/>
      <c r="N545" s="161"/>
    </row>
    <row r="546" spans="10:14">
      <c r="J546" s="161"/>
      <c r="K546" s="161"/>
      <c r="L546" s="161"/>
      <c r="M546" s="161"/>
      <c r="N546" s="161"/>
    </row>
    <row r="547" spans="10:14">
      <c r="J547" s="161"/>
      <c r="K547" s="161"/>
      <c r="L547" s="161"/>
      <c r="M547" s="161"/>
      <c r="N547" s="161"/>
    </row>
    <row r="548" spans="10:14">
      <c r="J548" s="161"/>
      <c r="K548" s="161"/>
      <c r="L548" s="161"/>
      <c r="M548" s="161"/>
      <c r="N548" s="161"/>
    </row>
    <row r="549" spans="10:14">
      <c r="J549" s="161"/>
      <c r="K549" s="161"/>
      <c r="L549" s="161"/>
      <c r="M549" s="161"/>
      <c r="N549" s="161"/>
    </row>
    <row r="550" spans="10:14">
      <c r="J550" s="161"/>
      <c r="K550" s="161"/>
      <c r="L550" s="161"/>
      <c r="M550" s="161"/>
      <c r="N550" s="161"/>
    </row>
    <row r="551" spans="10:14">
      <c r="J551" s="161"/>
      <c r="K551" s="161"/>
      <c r="L551" s="161"/>
      <c r="M551" s="161"/>
      <c r="N551" s="161"/>
    </row>
    <row r="552" spans="10:14">
      <c r="J552" s="161"/>
      <c r="K552" s="161"/>
      <c r="L552" s="161"/>
      <c r="M552" s="161"/>
      <c r="N552" s="161"/>
    </row>
    <row r="553" spans="10:14">
      <c r="J553" s="161"/>
      <c r="K553" s="161"/>
      <c r="L553" s="161"/>
      <c r="M553" s="161"/>
      <c r="N553" s="161"/>
    </row>
    <row r="554" spans="10:14">
      <c r="J554" s="161"/>
      <c r="K554" s="161"/>
      <c r="L554" s="161"/>
      <c r="M554" s="161"/>
      <c r="N554" s="161"/>
    </row>
    <row r="555" spans="10:14">
      <c r="J555" s="161"/>
      <c r="K555" s="161"/>
      <c r="L555" s="161"/>
      <c r="M555" s="161"/>
      <c r="N555" s="161"/>
    </row>
    <row r="556" spans="10:14">
      <c r="J556" s="161"/>
      <c r="K556" s="161"/>
      <c r="L556" s="161"/>
      <c r="M556" s="161"/>
      <c r="N556" s="161"/>
    </row>
    <row r="557" spans="10:14">
      <c r="J557" s="161"/>
      <c r="K557" s="161"/>
      <c r="L557" s="161"/>
      <c r="M557" s="161"/>
      <c r="N557" s="161"/>
    </row>
    <row r="558" spans="10:14">
      <c r="J558" s="161"/>
      <c r="K558" s="161"/>
      <c r="L558" s="161"/>
      <c r="M558" s="161"/>
      <c r="N558" s="161"/>
    </row>
    <row r="559" spans="10:14">
      <c r="J559" s="161"/>
      <c r="K559" s="161"/>
      <c r="L559" s="161"/>
      <c r="M559" s="161"/>
      <c r="N559" s="161"/>
    </row>
    <row r="560" spans="10:14">
      <c r="J560" s="161"/>
      <c r="K560" s="161"/>
      <c r="L560" s="161"/>
      <c r="M560" s="161"/>
      <c r="N560" s="161"/>
    </row>
    <row r="561" spans="10:14">
      <c r="J561" s="161"/>
      <c r="K561" s="161"/>
      <c r="L561" s="161"/>
      <c r="M561" s="161"/>
      <c r="N561" s="161"/>
    </row>
    <row r="562" spans="10:14">
      <c r="J562" s="161"/>
      <c r="K562" s="161"/>
      <c r="L562" s="161"/>
      <c r="M562" s="161"/>
      <c r="N562" s="161"/>
    </row>
    <row r="563" spans="10:14">
      <c r="J563" s="161"/>
      <c r="K563" s="161"/>
      <c r="L563" s="161"/>
      <c r="M563" s="161"/>
      <c r="N563" s="161"/>
    </row>
    <row r="564" spans="10:14">
      <c r="J564" s="161"/>
      <c r="K564" s="161"/>
      <c r="L564" s="161"/>
      <c r="M564" s="161"/>
      <c r="N564" s="161"/>
    </row>
    <row r="565" spans="10:14">
      <c r="J565" s="161"/>
      <c r="K565" s="161"/>
      <c r="L565" s="161"/>
      <c r="M565" s="161"/>
      <c r="N565" s="161"/>
    </row>
    <row r="566" spans="10:14">
      <c r="J566" s="161"/>
      <c r="K566" s="161"/>
      <c r="L566" s="161"/>
      <c r="M566" s="161"/>
      <c r="N566" s="161"/>
    </row>
    <row r="567" spans="10:14">
      <c r="J567" s="161"/>
      <c r="K567" s="161"/>
      <c r="L567" s="161"/>
      <c r="M567" s="161"/>
      <c r="N567" s="161"/>
    </row>
    <row r="568" spans="10:14">
      <c r="J568" s="161"/>
      <c r="K568" s="161"/>
      <c r="L568" s="161"/>
      <c r="M568" s="161"/>
      <c r="N568" s="161"/>
    </row>
    <row r="569" spans="10:14">
      <c r="J569" s="161"/>
      <c r="K569" s="161"/>
      <c r="L569" s="161"/>
      <c r="M569" s="161"/>
      <c r="N569" s="161"/>
    </row>
    <row r="570" spans="10:14">
      <c r="J570" s="161"/>
      <c r="K570" s="161"/>
      <c r="L570" s="161"/>
      <c r="M570" s="161"/>
      <c r="N570" s="161"/>
    </row>
    <row r="571" spans="10:14">
      <c r="J571" s="161"/>
      <c r="K571" s="161"/>
      <c r="L571" s="161"/>
      <c r="M571" s="161"/>
      <c r="N571" s="161"/>
    </row>
    <row r="572" spans="10:14">
      <c r="J572" s="161"/>
      <c r="K572" s="161"/>
      <c r="L572" s="161"/>
      <c r="M572" s="161"/>
      <c r="N572" s="161"/>
    </row>
    <row r="573" spans="10:14">
      <c r="J573" s="161"/>
      <c r="K573" s="161"/>
      <c r="L573" s="161"/>
      <c r="M573" s="161"/>
      <c r="N573" s="161"/>
    </row>
    <row r="574" spans="10:14">
      <c r="J574" s="161"/>
      <c r="K574" s="161"/>
      <c r="L574" s="161"/>
      <c r="M574" s="161"/>
      <c r="N574" s="161"/>
    </row>
    <row r="575" spans="10:14">
      <c r="J575" s="161"/>
      <c r="K575" s="161"/>
      <c r="L575" s="161"/>
      <c r="M575" s="161"/>
      <c r="N575" s="161"/>
    </row>
    <row r="576" spans="10:14">
      <c r="J576" s="161"/>
      <c r="K576" s="161"/>
      <c r="L576" s="161"/>
      <c r="M576" s="161"/>
      <c r="N576" s="161"/>
    </row>
    <row r="577" spans="10:14">
      <c r="J577" s="161"/>
      <c r="K577" s="161"/>
      <c r="L577" s="161"/>
      <c r="M577" s="161"/>
      <c r="N577" s="161"/>
    </row>
    <row r="578" spans="10:14">
      <c r="J578" s="161"/>
      <c r="K578" s="161"/>
      <c r="L578" s="161"/>
      <c r="M578" s="161"/>
      <c r="N578" s="161"/>
    </row>
    <row r="579" spans="10:14">
      <c r="J579" s="161"/>
      <c r="K579" s="161"/>
      <c r="L579" s="161"/>
      <c r="M579" s="161"/>
      <c r="N579" s="161"/>
    </row>
    <row r="580" spans="10:14">
      <c r="J580" s="161"/>
      <c r="K580" s="161"/>
      <c r="L580" s="161"/>
      <c r="M580" s="161"/>
      <c r="N580" s="161"/>
    </row>
    <row r="581" spans="10:14">
      <c r="J581" s="161"/>
      <c r="K581" s="161"/>
      <c r="L581" s="161"/>
      <c r="M581" s="161"/>
      <c r="N581" s="161"/>
    </row>
    <row r="582" spans="10:14">
      <c r="J582" s="161"/>
      <c r="K582" s="161"/>
      <c r="L582" s="161"/>
      <c r="M582" s="161"/>
      <c r="N582" s="161"/>
    </row>
    <row r="583" spans="10:14">
      <c r="J583" s="161"/>
      <c r="K583" s="161"/>
      <c r="L583" s="161"/>
      <c r="M583" s="161"/>
      <c r="N583" s="161"/>
    </row>
    <row r="584" spans="10:14">
      <c r="J584" s="161"/>
      <c r="K584" s="161"/>
      <c r="L584" s="161"/>
      <c r="M584" s="161"/>
      <c r="N584" s="161"/>
    </row>
    <row r="585" spans="10:14">
      <c r="J585" s="161"/>
      <c r="K585" s="161"/>
      <c r="L585" s="161"/>
      <c r="M585" s="161"/>
      <c r="N585" s="161"/>
    </row>
    <row r="586" spans="10:14">
      <c r="J586" s="161"/>
      <c r="K586" s="161"/>
      <c r="L586" s="161"/>
      <c r="M586" s="161"/>
      <c r="N586" s="161"/>
    </row>
    <row r="587" spans="10:14">
      <c r="J587" s="161"/>
      <c r="K587" s="161"/>
      <c r="L587" s="161"/>
      <c r="M587" s="161"/>
      <c r="N587" s="161"/>
    </row>
    <row r="588" spans="10:14">
      <c r="J588" s="161"/>
      <c r="K588" s="161"/>
      <c r="L588" s="161"/>
      <c r="M588" s="161"/>
      <c r="N588" s="161"/>
    </row>
    <row r="589" spans="10:14">
      <c r="J589" s="161"/>
      <c r="K589" s="161"/>
      <c r="L589" s="161"/>
      <c r="M589" s="161"/>
      <c r="N589" s="161"/>
    </row>
    <row r="590" spans="10:14">
      <c r="J590" s="161"/>
      <c r="K590" s="161"/>
      <c r="L590" s="161"/>
      <c r="M590" s="161"/>
      <c r="N590" s="161"/>
    </row>
    <row r="591" spans="10:14">
      <c r="J591" s="161"/>
      <c r="K591" s="161"/>
      <c r="L591" s="161"/>
      <c r="M591" s="161"/>
      <c r="N591" s="161"/>
    </row>
    <row r="592" spans="10:14">
      <c r="J592" s="161"/>
      <c r="K592" s="161"/>
      <c r="L592" s="161"/>
      <c r="M592" s="161"/>
      <c r="N592" s="161"/>
    </row>
    <row r="593" spans="10:14">
      <c r="J593" s="161"/>
      <c r="K593" s="161"/>
      <c r="L593" s="161"/>
      <c r="M593" s="161"/>
      <c r="N593" s="161"/>
    </row>
    <row r="594" spans="10:14">
      <c r="J594" s="161"/>
      <c r="K594" s="161"/>
      <c r="L594" s="161"/>
      <c r="M594" s="161"/>
      <c r="N594" s="161"/>
    </row>
    <row r="595" spans="10:14">
      <c r="J595" s="161"/>
      <c r="K595" s="161"/>
      <c r="L595" s="161"/>
      <c r="M595" s="161"/>
      <c r="N595" s="161"/>
    </row>
    <row r="596" spans="10:14">
      <c r="J596" s="161"/>
      <c r="K596" s="161"/>
      <c r="L596" s="161"/>
      <c r="M596" s="161"/>
      <c r="N596" s="161"/>
    </row>
    <row r="597" spans="10:14">
      <c r="J597" s="161"/>
      <c r="K597" s="161"/>
      <c r="L597" s="161"/>
      <c r="M597" s="161"/>
      <c r="N597" s="161"/>
    </row>
    <row r="598" spans="10:14">
      <c r="J598" s="161"/>
      <c r="K598" s="161"/>
      <c r="L598" s="161"/>
      <c r="M598" s="161"/>
      <c r="N598" s="161"/>
    </row>
    <row r="599" spans="10:14">
      <c r="J599" s="161"/>
      <c r="K599" s="161"/>
      <c r="L599" s="161"/>
      <c r="M599" s="161"/>
      <c r="N599" s="161"/>
    </row>
    <row r="600" spans="10:14">
      <c r="J600" s="161"/>
      <c r="K600" s="161"/>
      <c r="L600" s="161"/>
      <c r="M600" s="161"/>
      <c r="N600" s="161"/>
    </row>
    <row r="601" spans="10:14">
      <c r="J601" s="161"/>
      <c r="K601" s="161"/>
      <c r="L601" s="161"/>
      <c r="M601" s="161"/>
      <c r="N601" s="161"/>
    </row>
    <row r="602" spans="10:14">
      <c r="J602" s="161"/>
      <c r="K602" s="161"/>
      <c r="L602" s="161"/>
      <c r="M602" s="161"/>
      <c r="N602" s="161"/>
    </row>
    <row r="603" spans="10:14">
      <c r="J603" s="161"/>
      <c r="K603" s="161"/>
      <c r="L603" s="161"/>
      <c r="M603" s="161"/>
      <c r="N603" s="161"/>
    </row>
    <row r="604" spans="10:14">
      <c r="J604" s="161"/>
      <c r="K604" s="161"/>
      <c r="L604" s="161"/>
      <c r="M604" s="161"/>
      <c r="N604" s="161"/>
    </row>
    <row r="605" spans="10:14">
      <c r="J605" s="161"/>
      <c r="K605" s="161"/>
      <c r="L605" s="161"/>
      <c r="M605" s="161"/>
      <c r="N605" s="161"/>
    </row>
    <row r="606" spans="10:14">
      <c r="J606" s="161"/>
      <c r="K606" s="161"/>
      <c r="L606" s="161"/>
      <c r="M606" s="161"/>
      <c r="N606" s="161"/>
    </row>
    <row r="607" spans="10:14">
      <c r="J607" s="161"/>
      <c r="K607" s="161"/>
      <c r="L607" s="161"/>
      <c r="M607" s="161"/>
      <c r="N607" s="161"/>
    </row>
    <row r="608" spans="10:14">
      <c r="J608" s="161"/>
      <c r="K608" s="161"/>
      <c r="L608" s="161"/>
      <c r="M608" s="161"/>
      <c r="N608" s="161"/>
    </row>
    <row r="609" spans="10:14">
      <c r="J609" s="161"/>
      <c r="K609" s="161"/>
      <c r="L609" s="161"/>
      <c r="M609" s="161"/>
      <c r="N609" s="161"/>
    </row>
    <row r="610" spans="10:14">
      <c r="J610" s="161"/>
      <c r="K610" s="161"/>
      <c r="L610" s="161"/>
      <c r="M610" s="161"/>
      <c r="N610" s="161"/>
    </row>
    <row r="611" spans="10:14">
      <c r="J611" s="161"/>
      <c r="K611" s="161"/>
      <c r="L611" s="161"/>
      <c r="M611" s="161"/>
      <c r="N611" s="161"/>
    </row>
    <row r="612" spans="10:14">
      <c r="J612" s="161"/>
      <c r="K612" s="161"/>
      <c r="L612" s="161"/>
      <c r="M612" s="161"/>
      <c r="N612" s="161"/>
    </row>
    <row r="613" spans="10:14">
      <c r="J613" s="161"/>
      <c r="K613" s="161"/>
      <c r="L613" s="161"/>
      <c r="M613" s="161"/>
      <c r="N613" s="161"/>
    </row>
    <row r="614" spans="10:14">
      <c r="J614" s="161"/>
      <c r="K614" s="161"/>
      <c r="L614" s="161"/>
      <c r="M614" s="161"/>
      <c r="N614" s="161"/>
    </row>
    <row r="615" spans="10:14">
      <c r="J615" s="161"/>
      <c r="K615" s="161"/>
      <c r="L615" s="161"/>
      <c r="M615" s="161"/>
      <c r="N615" s="161"/>
    </row>
    <row r="616" spans="10:14">
      <c r="J616" s="161"/>
      <c r="K616" s="161"/>
      <c r="L616" s="161"/>
      <c r="M616" s="161"/>
      <c r="N616" s="161"/>
    </row>
    <row r="617" spans="10:14">
      <c r="J617" s="161"/>
      <c r="K617" s="161"/>
      <c r="L617" s="161"/>
      <c r="M617" s="161"/>
      <c r="N617" s="161"/>
    </row>
    <row r="618" spans="10:14">
      <c r="J618" s="161"/>
      <c r="K618" s="161"/>
      <c r="L618" s="161"/>
      <c r="M618" s="161"/>
      <c r="N618" s="161"/>
    </row>
    <row r="619" spans="10:14">
      <c r="J619" s="161"/>
      <c r="K619" s="161"/>
      <c r="L619" s="161"/>
      <c r="M619" s="161"/>
      <c r="N619" s="161"/>
    </row>
    <row r="620" spans="10:14">
      <c r="J620" s="161"/>
      <c r="K620" s="161"/>
      <c r="L620" s="161"/>
      <c r="M620" s="161"/>
      <c r="N620" s="161"/>
    </row>
    <row r="621" spans="10:14">
      <c r="J621" s="161"/>
      <c r="K621" s="161"/>
      <c r="L621" s="161"/>
      <c r="M621" s="161"/>
      <c r="N621" s="161"/>
    </row>
    <row r="622" spans="10:14">
      <c r="J622" s="161"/>
      <c r="K622" s="161"/>
      <c r="L622" s="161"/>
      <c r="M622" s="161"/>
      <c r="N622" s="161"/>
    </row>
    <row r="623" spans="10:14">
      <c r="J623" s="161"/>
      <c r="K623" s="161"/>
      <c r="L623" s="161"/>
      <c r="M623" s="161"/>
      <c r="N623" s="161"/>
    </row>
    <row r="624" spans="10:14">
      <c r="J624" s="161"/>
      <c r="K624" s="161"/>
      <c r="L624" s="161"/>
      <c r="M624" s="161"/>
      <c r="N624" s="161"/>
    </row>
    <row r="625" spans="10:14">
      <c r="J625" s="161"/>
      <c r="K625" s="161"/>
      <c r="L625" s="161"/>
      <c r="M625" s="161"/>
      <c r="N625" s="161"/>
    </row>
    <row r="626" spans="10:14">
      <c r="J626" s="161"/>
      <c r="K626" s="161"/>
      <c r="L626" s="161"/>
      <c r="M626" s="161"/>
      <c r="N626" s="161"/>
    </row>
    <row r="627" spans="10:14">
      <c r="J627" s="161"/>
      <c r="K627" s="161"/>
      <c r="L627" s="161"/>
      <c r="M627" s="161"/>
      <c r="N627" s="161"/>
    </row>
    <row r="628" spans="10:14">
      <c r="J628" s="161"/>
      <c r="K628" s="161"/>
      <c r="L628" s="161"/>
      <c r="M628" s="161"/>
      <c r="N628" s="161"/>
    </row>
    <row r="629" spans="10:14">
      <c r="J629" s="161"/>
      <c r="K629" s="161"/>
      <c r="L629" s="161"/>
      <c r="M629" s="161"/>
      <c r="N629" s="161"/>
    </row>
    <row r="630" spans="10:14">
      <c r="J630" s="161"/>
      <c r="K630" s="161"/>
      <c r="L630" s="161"/>
      <c r="M630" s="161"/>
      <c r="N630" s="161"/>
    </row>
    <row r="631" spans="10:14">
      <c r="J631" s="161"/>
      <c r="K631" s="161"/>
      <c r="L631" s="161"/>
      <c r="M631" s="161"/>
      <c r="N631" s="161"/>
    </row>
    <row r="632" spans="10:14">
      <c r="J632" s="161"/>
      <c r="K632" s="161"/>
      <c r="L632" s="161"/>
      <c r="M632" s="161"/>
      <c r="N632" s="161"/>
    </row>
    <row r="633" spans="10:14">
      <c r="J633" s="161"/>
      <c r="K633" s="161"/>
      <c r="L633" s="161"/>
      <c r="M633" s="161"/>
      <c r="N633" s="161"/>
    </row>
    <row r="634" spans="10:14">
      <c r="J634" s="161"/>
      <c r="K634" s="161"/>
      <c r="L634" s="161"/>
      <c r="M634" s="161"/>
      <c r="N634" s="161"/>
    </row>
    <row r="635" spans="10:14">
      <c r="J635" s="161"/>
      <c r="K635" s="161"/>
      <c r="L635" s="161"/>
      <c r="M635" s="161"/>
      <c r="N635" s="161"/>
    </row>
    <row r="636" spans="10:14">
      <c r="J636" s="161"/>
      <c r="K636" s="161"/>
      <c r="L636" s="161"/>
      <c r="M636" s="161"/>
      <c r="N636" s="161"/>
    </row>
    <row r="637" spans="10:14">
      <c r="J637" s="161"/>
      <c r="K637" s="161"/>
      <c r="L637" s="161"/>
      <c r="M637" s="161"/>
      <c r="N637" s="161"/>
    </row>
    <row r="638" spans="10:14">
      <c r="J638" s="161"/>
      <c r="K638" s="161"/>
      <c r="L638" s="161"/>
      <c r="M638" s="161"/>
      <c r="N638" s="161"/>
    </row>
    <row r="639" spans="10:14">
      <c r="J639" s="161"/>
      <c r="K639" s="161"/>
      <c r="L639" s="161"/>
      <c r="M639" s="161"/>
      <c r="N639" s="161"/>
    </row>
    <row r="640" spans="10:14">
      <c r="J640" s="161"/>
      <c r="K640" s="161"/>
      <c r="L640" s="161"/>
      <c r="M640" s="161"/>
      <c r="N640" s="161"/>
    </row>
    <row r="641" spans="10:14">
      <c r="J641" s="161"/>
      <c r="K641" s="161"/>
      <c r="L641" s="161"/>
      <c r="M641" s="161"/>
      <c r="N641" s="161"/>
    </row>
    <row r="642" spans="10:14">
      <c r="J642" s="161"/>
      <c r="K642" s="161"/>
      <c r="L642" s="161"/>
      <c r="M642" s="161"/>
      <c r="N642" s="161"/>
    </row>
    <row r="643" spans="10:14">
      <c r="J643" s="161"/>
      <c r="K643" s="161"/>
      <c r="L643" s="161"/>
      <c r="M643" s="161"/>
      <c r="N643" s="161"/>
    </row>
    <row r="644" spans="10:14">
      <c r="J644" s="161"/>
      <c r="K644" s="161"/>
      <c r="L644" s="161"/>
      <c r="M644" s="161"/>
      <c r="N644" s="161"/>
    </row>
    <row r="645" spans="10:14">
      <c r="J645" s="161"/>
      <c r="K645" s="161"/>
      <c r="L645" s="161"/>
      <c r="M645" s="161"/>
      <c r="N645" s="161"/>
    </row>
    <row r="646" spans="10:14">
      <c r="J646" s="161"/>
      <c r="K646" s="161"/>
      <c r="L646" s="161"/>
      <c r="M646" s="161"/>
      <c r="N646" s="161"/>
    </row>
    <row r="647" spans="10:14">
      <c r="J647" s="161"/>
      <c r="K647" s="161"/>
      <c r="L647" s="161"/>
      <c r="M647" s="161"/>
      <c r="N647" s="161"/>
    </row>
    <row r="648" spans="10:14">
      <c r="J648" s="161"/>
      <c r="K648" s="161"/>
      <c r="L648" s="161"/>
      <c r="M648" s="161"/>
      <c r="N648" s="161"/>
    </row>
    <row r="649" spans="10:14">
      <c r="J649" s="161"/>
      <c r="K649" s="161"/>
      <c r="L649" s="161"/>
      <c r="M649" s="161"/>
      <c r="N649" s="161"/>
    </row>
    <row r="650" spans="10:14">
      <c r="J650" s="161"/>
      <c r="K650" s="161"/>
      <c r="L650" s="161"/>
      <c r="M650" s="161"/>
      <c r="N650" s="161"/>
    </row>
    <row r="651" spans="10:14">
      <c r="J651" s="161"/>
      <c r="K651" s="161"/>
      <c r="L651" s="161"/>
      <c r="M651" s="161"/>
      <c r="N651" s="161"/>
    </row>
    <row r="652" spans="10:14">
      <c r="J652" s="161"/>
      <c r="K652" s="161"/>
      <c r="L652" s="161"/>
      <c r="M652" s="161"/>
      <c r="N652" s="161"/>
    </row>
    <row r="653" spans="10:14">
      <c r="J653" s="161"/>
      <c r="K653" s="161"/>
      <c r="L653" s="161"/>
      <c r="M653" s="161"/>
      <c r="N653" s="161"/>
    </row>
    <row r="654" spans="10:14">
      <c r="J654" s="161"/>
      <c r="K654" s="161"/>
      <c r="L654" s="161"/>
      <c r="M654" s="161"/>
      <c r="N654" s="161"/>
    </row>
    <row r="655" spans="10:14">
      <c r="J655" s="161"/>
      <c r="K655" s="161"/>
      <c r="L655" s="161"/>
      <c r="M655" s="161"/>
      <c r="N655" s="161"/>
    </row>
    <row r="656" spans="10:14">
      <c r="J656" s="161"/>
      <c r="K656" s="161"/>
      <c r="L656" s="161"/>
      <c r="M656" s="161"/>
      <c r="N656" s="161"/>
    </row>
    <row r="657" spans="10:14">
      <c r="J657" s="161"/>
      <c r="K657" s="161"/>
      <c r="L657" s="161"/>
      <c r="M657" s="161"/>
      <c r="N657" s="161"/>
    </row>
    <row r="658" spans="10:14">
      <c r="J658" s="161"/>
      <c r="K658" s="161"/>
      <c r="L658" s="161"/>
      <c r="M658" s="161"/>
      <c r="N658" s="161"/>
    </row>
    <row r="659" spans="10:14">
      <c r="J659" s="161"/>
      <c r="K659" s="161"/>
      <c r="L659" s="161"/>
      <c r="M659" s="161"/>
      <c r="N659" s="161"/>
    </row>
    <row r="660" spans="10:14">
      <c r="J660" s="161"/>
      <c r="K660" s="161"/>
      <c r="L660" s="161"/>
      <c r="M660" s="161"/>
      <c r="N660" s="161"/>
    </row>
    <row r="661" spans="10:14">
      <c r="J661" s="161"/>
      <c r="K661" s="161"/>
      <c r="L661" s="161"/>
      <c r="M661" s="161"/>
      <c r="N661" s="161"/>
    </row>
    <row r="662" spans="10:14">
      <c r="J662" s="161"/>
      <c r="K662" s="161"/>
      <c r="L662" s="161"/>
      <c r="M662" s="161"/>
      <c r="N662" s="161"/>
    </row>
    <row r="663" spans="10:14">
      <c r="J663" s="161"/>
      <c r="K663" s="161"/>
      <c r="L663" s="161"/>
      <c r="M663" s="161"/>
      <c r="N663" s="161"/>
    </row>
    <row r="664" spans="10:14">
      <c r="J664" s="161"/>
      <c r="K664" s="161"/>
      <c r="L664" s="161"/>
      <c r="M664" s="161"/>
      <c r="N664" s="161"/>
    </row>
    <row r="665" spans="10:14">
      <c r="J665" s="161"/>
      <c r="K665" s="161"/>
      <c r="L665" s="161"/>
      <c r="M665" s="161"/>
      <c r="N665" s="161"/>
    </row>
    <row r="666" spans="10:14">
      <c r="J666" s="161"/>
      <c r="K666" s="161"/>
      <c r="L666" s="161"/>
      <c r="M666" s="161"/>
      <c r="N666" s="161"/>
    </row>
    <row r="667" spans="10:14">
      <c r="J667" s="161"/>
      <c r="K667" s="161"/>
      <c r="L667" s="161"/>
      <c r="M667" s="161"/>
      <c r="N667" s="161"/>
    </row>
    <row r="668" spans="10:14">
      <c r="J668" s="161"/>
      <c r="K668" s="161"/>
      <c r="L668" s="161"/>
      <c r="M668" s="161"/>
      <c r="N668" s="161"/>
    </row>
    <row r="669" spans="10:14">
      <c r="J669" s="161"/>
      <c r="K669" s="161"/>
      <c r="L669" s="161"/>
      <c r="M669" s="161"/>
      <c r="N669" s="161"/>
    </row>
    <row r="670" spans="10:14">
      <c r="J670" s="161"/>
      <c r="K670" s="161"/>
      <c r="L670" s="161"/>
      <c r="M670" s="161"/>
      <c r="N670" s="161"/>
    </row>
    <row r="671" spans="10:14">
      <c r="J671" s="161"/>
      <c r="K671" s="161"/>
      <c r="L671" s="161"/>
      <c r="M671" s="161"/>
      <c r="N671" s="161"/>
    </row>
    <row r="672" spans="10:14">
      <c r="J672" s="161"/>
      <c r="K672" s="161"/>
      <c r="L672" s="161"/>
      <c r="M672" s="161"/>
      <c r="N672" s="161"/>
    </row>
    <row r="673" spans="10:14">
      <c r="J673" s="161"/>
      <c r="K673" s="161"/>
      <c r="L673" s="161"/>
      <c r="M673" s="161"/>
      <c r="N673" s="161"/>
    </row>
    <row r="674" spans="10:14">
      <c r="J674" s="161"/>
      <c r="K674" s="161"/>
      <c r="L674" s="161"/>
      <c r="M674" s="161"/>
      <c r="N674" s="161"/>
    </row>
    <row r="675" spans="10:14">
      <c r="J675" s="161"/>
      <c r="K675" s="161"/>
      <c r="L675" s="161"/>
      <c r="M675" s="161"/>
      <c r="N675" s="161"/>
    </row>
    <row r="676" spans="10:14">
      <c r="J676" s="161"/>
      <c r="K676" s="161"/>
      <c r="L676" s="161"/>
      <c r="M676" s="161"/>
      <c r="N676" s="161"/>
    </row>
    <row r="677" spans="10:14">
      <c r="J677" s="161"/>
      <c r="K677" s="161"/>
      <c r="L677" s="161"/>
      <c r="M677" s="161"/>
      <c r="N677" s="161"/>
    </row>
    <row r="678" spans="10:14">
      <c r="J678" s="161"/>
      <c r="K678" s="161"/>
      <c r="L678" s="161"/>
      <c r="M678" s="161"/>
      <c r="N678" s="161"/>
    </row>
    <row r="679" spans="10:14">
      <c r="J679" s="161"/>
      <c r="K679" s="161"/>
      <c r="L679" s="161"/>
      <c r="M679" s="161"/>
      <c r="N679" s="161"/>
    </row>
    <row r="680" spans="10:14">
      <c r="J680" s="161"/>
      <c r="K680" s="161"/>
      <c r="L680" s="161"/>
      <c r="M680" s="161"/>
      <c r="N680" s="161"/>
    </row>
    <row r="681" spans="10:14">
      <c r="J681" s="161"/>
      <c r="K681" s="161"/>
      <c r="L681" s="161"/>
      <c r="M681" s="161"/>
      <c r="N681" s="161"/>
    </row>
    <row r="682" spans="10:14">
      <c r="J682" s="161"/>
      <c r="K682" s="161"/>
      <c r="L682" s="161"/>
      <c r="M682" s="161"/>
      <c r="N682" s="161"/>
    </row>
    <row r="683" spans="10:14">
      <c r="J683" s="161"/>
      <c r="K683" s="161"/>
      <c r="L683" s="161"/>
      <c r="M683" s="161"/>
      <c r="N683" s="161"/>
    </row>
    <row r="684" spans="10:14">
      <c r="J684" s="161"/>
      <c r="K684" s="161"/>
      <c r="L684" s="161"/>
      <c r="M684" s="161"/>
      <c r="N684" s="161"/>
    </row>
    <row r="685" spans="10:14">
      <c r="J685" s="161"/>
      <c r="K685" s="161"/>
      <c r="L685" s="161"/>
      <c r="M685" s="161"/>
      <c r="N685" s="161"/>
    </row>
    <row r="686" spans="10:14">
      <c r="J686" s="161"/>
      <c r="K686" s="161"/>
      <c r="L686" s="161"/>
      <c r="M686" s="161"/>
      <c r="N686" s="161"/>
    </row>
    <row r="687" spans="10:14">
      <c r="J687" s="161"/>
      <c r="K687" s="161"/>
      <c r="L687" s="161"/>
      <c r="M687" s="161"/>
      <c r="N687" s="161"/>
    </row>
    <row r="688" spans="10:14">
      <c r="J688" s="161"/>
      <c r="K688" s="161"/>
      <c r="L688" s="161"/>
      <c r="M688" s="161"/>
      <c r="N688" s="161"/>
    </row>
    <row r="689" spans="10:14">
      <c r="J689" s="161"/>
      <c r="K689" s="161"/>
      <c r="L689" s="161"/>
      <c r="M689" s="161"/>
      <c r="N689" s="161"/>
    </row>
    <row r="690" spans="10:14">
      <c r="J690" s="161"/>
      <c r="K690" s="161"/>
      <c r="L690" s="161"/>
      <c r="M690" s="161"/>
      <c r="N690" s="161"/>
    </row>
    <row r="691" spans="10:14">
      <c r="J691" s="161"/>
      <c r="K691" s="161"/>
      <c r="L691" s="161"/>
      <c r="M691" s="161"/>
      <c r="N691" s="161"/>
    </row>
    <row r="692" spans="10:14">
      <c r="J692" s="161"/>
      <c r="K692" s="161"/>
      <c r="L692" s="161"/>
      <c r="M692" s="161"/>
      <c r="N692" s="161"/>
    </row>
    <row r="693" spans="10:14">
      <c r="J693" s="161"/>
      <c r="K693" s="161"/>
      <c r="L693" s="161"/>
      <c r="M693" s="161"/>
      <c r="N693" s="161"/>
    </row>
    <row r="694" spans="10:14">
      <c r="J694" s="161"/>
      <c r="K694" s="161"/>
      <c r="L694" s="161"/>
      <c r="M694" s="161"/>
      <c r="N694" s="161"/>
    </row>
    <row r="695" spans="10:14">
      <c r="J695" s="161"/>
      <c r="K695" s="161"/>
      <c r="L695" s="161"/>
      <c r="M695" s="161"/>
      <c r="N695" s="161"/>
    </row>
    <row r="696" spans="10:14">
      <c r="J696" s="161"/>
      <c r="K696" s="161"/>
      <c r="L696" s="161"/>
      <c r="M696" s="161"/>
      <c r="N696" s="161"/>
    </row>
    <row r="697" spans="10:14">
      <c r="J697" s="161"/>
      <c r="K697" s="161"/>
      <c r="L697" s="161"/>
      <c r="M697" s="161"/>
      <c r="N697" s="161"/>
    </row>
    <row r="698" spans="10:14">
      <c r="J698" s="161"/>
      <c r="K698" s="161"/>
      <c r="L698" s="161"/>
      <c r="M698" s="161"/>
      <c r="N698" s="161"/>
    </row>
    <row r="699" spans="10:14">
      <c r="J699" s="161"/>
      <c r="K699" s="161"/>
      <c r="L699" s="161"/>
      <c r="M699" s="161"/>
      <c r="N699" s="161"/>
    </row>
    <row r="700" spans="10:14">
      <c r="J700" s="161"/>
      <c r="K700" s="161"/>
      <c r="L700" s="161"/>
      <c r="M700" s="161"/>
      <c r="N700" s="161"/>
    </row>
    <row r="701" spans="10:14">
      <c r="J701" s="161"/>
      <c r="K701" s="161"/>
      <c r="L701" s="161"/>
      <c r="M701" s="161"/>
      <c r="N701" s="161"/>
    </row>
    <row r="702" spans="10:14">
      <c r="J702" s="161"/>
      <c r="K702" s="161"/>
      <c r="L702" s="161"/>
      <c r="M702" s="161"/>
      <c r="N702" s="161"/>
    </row>
    <row r="703" spans="10:14">
      <c r="J703" s="161"/>
      <c r="K703" s="161"/>
      <c r="L703" s="161"/>
      <c r="M703" s="161"/>
      <c r="N703" s="161"/>
    </row>
    <row r="704" spans="10:14">
      <c r="J704" s="161"/>
      <c r="K704" s="161"/>
      <c r="L704" s="161"/>
      <c r="M704" s="161"/>
      <c r="N704" s="161"/>
    </row>
    <row r="705" spans="10:14">
      <c r="J705" s="161"/>
      <c r="K705" s="161"/>
      <c r="L705" s="161"/>
      <c r="M705" s="161"/>
      <c r="N705" s="161"/>
    </row>
    <row r="706" spans="10:14">
      <c r="J706" s="161"/>
      <c r="K706" s="161"/>
      <c r="L706" s="161"/>
      <c r="M706" s="161"/>
      <c r="N706" s="161"/>
    </row>
    <row r="707" spans="10:14">
      <c r="J707" s="161"/>
      <c r="K707" s="161"/>
      <c r="L707" s="161"/>
      <c r="M707" s="161"/>
      <c r="N707" s="161"/>
    </row>
    <row r="708" spans="10:14">
      <c r="J708" s="161"/>
      <c r="K708" s="161"/>
      <c r="L708" s="161"/>
      <c r="M708" s="161"/>
      <c r="N708" s="161"/>
    </row>
    <row r="709" spans="10:14">
      <c r="J709" s="161"/>
      <c r="K709" s="161"/>
      <c r="L709" s="161"/>
      <c r="M709" s="161"/>
      <c r="N709" s="161"/>
    </row>
    <row r="710" spans="10:14">
      <c r="J710" s="161"/>
      <c r="K710" s="161"/>
      <c r="L710" s="161"/>
      <c r="M710" s="161"/>
      <c r="N710" s="161"/>
    </row>
    <row r="711" spans="10:14">
      <c r="J711" s="161"/>
      <c r="K711" s="161"/>
      <c r="L711" s="161"/>
      <c r="M711" s="161"/>
      <c r="N711" s="161"/>
    </row>
    <row r="712" spans="10:14">
      <c r="J712" s="161"/>
      <c r="K712" s="161"/>
      <c r="L712" s="161"/>
      <c r="M712" s="161"/>
      <c r="N712" s="161"/>
    </row>
    <row r="713" spans="10:14">
      <c r="J713" s="161"/>
      <c r="K713" s="161"/>
      <c r="L713" s="161"/>
      <c r="M713" s="161"/>
      <c r="N713" s="161"/>
    </row>
    <row r="714" spans="10:14">
      <c r="J714" s="161"/>
      <c r="K714" s="161"/>
      <c r="L714" s="161"/>
      <c r="M714" s="161"/>
      <c r="N714" s="161"/>
    </row>
    <row r="715" spans="10:14">
      <c r="J715" s="161"/>
      <c r="K715" s="161"/>
      <c r="L715" s="161"/>
      <c r="M715" s="161"/>
      <c r="N715" s="161"/>
    </row>
    <row r="716" spans="10:14">
      <c r="J716" s="161"/>
      <c r="K716" s="161"/>
      <c r="L716" s="161"/>
      <c r="M716" s="161"/>
      <c r="N716" s="161"/>
    </row>
    <row r="717" spans="10:14">
      <c r="J717" s="161"/>
      <c r="K717" s="161"/>
      <c r="L717" s="161"/>
      <c r="M717" s="161"/>
      <c r="N717" s="161"/>
    </row>
    <row r="718" spans="10:14">
      <c r="J718" s="161"/>
      <c r="K718" s="161"/>
      <c r="L718" s="161"/>
      <c r="M718" s="161"/>
      <c r="N718" s="161"/>
    </row>
    <row r="719" spans="10:14">
      <c r="J719" s="161"/>
      <c r="K719" s="161"/>
      <c r="L719" s="161"/>
      <c r="M719" s="161"/>
      <c r="N719" s="161"/>
    </row>
    <row r="720" spans="10:14">
      <c r="J720" s="161"/>
      <c r="K720" s="161"/>
      <c r="L720" s="161"/>
      <c r="M720" s="161"/>
      <c r="N720" s="161"/>
    </row>
    <row r="721" spans="10:14">
      <c r="J721" s="161"/>
      <c r="K721" s="161"/>
      <c r="L721" s="161"/>
      <c r="M721" s="161"/>
      <c r="N721" s="161"/>
    </row>
    <row r="722" spans="10:14">
      <c r="J722" s="161"/>
      <c r="K722" s="161"/>
      <c r="L722" s="161"/>
      <c r="M722" s="161"/>
      <c r="N722" s="161"/>
    </row>
    <row r="723" spans="10:14">
      <c r="J723" s="161"/>
      <c r="K723" s="161"/>
      <c r="L723" s="161"/>
      <c r="M723" s="161"/>
      <c r="N723" s="161"/>
    </row>
    <row r="724" spans="10:14">
      <c r="J724" s="161"/>
      <c r="K724" s="161"/>
      <c r="L724" s="161"/>
      <c r="M724" s="161"/>
      <c r="N724" s="161"/>
    </row>
    <row r="725" spans="10:14">
      <c r="J725" s="161"/>
      <c r="K725" s="161"/>
      <c r="L725" s="161"/>
      <c r="M725" s="161"/>
      <c r="N725" s="161"/>
    </row>
    <row r="726" spans="10:14">
      <c r="J726" s="161"/>
      <c r="K726" s="161"/>
      <c r="L726" s="161"/>
      <c r="M726" s="161"/>
      <c r="N726" s="161"/>
    </row>
    <row r="727" spans="10:14">
      <c r="J727" s="161"/>
      <c r="K727" s="161"/>
      <c r="L727" s="161"/>
      <c r="M727" s="161"/>
      <c r="N727" s="161"/>
    </row>
    <row r="728" spans="10:14">
      <c r="J728" s="161"/>
      <c r="K728" s="161"/>
      <c r="L728" s="161"/>
      <c r="M728" s="161"/>
      <c r="N728" s="161"/>
    </row>
    <row r="729" spans="10:14">
      <c r="J729" s="161"/>
      <c r="K729" s="161"/>
      <c r="L729" s="161"/>
      <c r="M729" s="161"/>
      <c r="N729" s="161"/>
    </row>
    <row r="730" spans="10:14">
      <c r="J730" s="161"/>
      <c r="K730" s="161"/>
      <c r="L730" s="161"/>
      <c r="M730" s="161"/>
      <c r="N730" s="161"/>
    </row>
    <row r="731" spans="10:14">
      <c r="J731" s="161"/>
      <c r="K731" s="161"/>
      <c r="L731" s="161"/>
      <c r="M731" s="161"/>
      <c r="N731" s="161"/>
    </row>
    <row r="732" spans="10:14">
      <c r="J732" s="161"/>
      <c r="K732" s="161"/>
      <c r="L732" s="161"/>
      <c r="M732" s="161"/>
      <c r="N732" s="161"/>
    </row>
    <row r="733" spans="10:14">
      <c r="J733" s="161"/>
      <c r="K733" s="161"/>
      <c r="L733" s="161"/>
      <c r="M733" s="161"/>
      <c r="N733" s="161"/>
    </row>
    <row r="734" spans="10:14">
      <c r="J734" s="161"/>
      <c r="K734" s="161"/>
      <c r="L734" s="161"/>
      <c r="M734" s="161"/>
      <c r="N734" s="161"/>
    </row>
    <row r="735" spans="10:14">
      <c r="J735" s="161"/>
      <c r="K735" s="161"/>
      <c r="L735" s="161"/>
      <c r="M735" s="161"/>
      <c r="N735" s="161"/>
    </row>
    <row r="736" spans="10:14">
      <c r="J736" s="161"/>
      <c r="K736" s="161"/>
      <c r="L736" s="161"/>
      <c r="M736" s="161"/>
      <c r="N736" s="161"/>
    </row>
    <row r="737" spans="10:14">
      <c r="J737" s="161"/>
      <c r="K737" s="161"/>
      <c r="L737" s="161"/>
      <c r="M737" s="161"/>
      <c r="N737" s="161"/>
    </row>
    <row r="738" spans="10:14">
      <c r="J738" s="161"/>
      <c r="K738" s="161"/>
      <c r="L738" s="161"/>
      <c r="M738" s="161"/>
      <c r="N738" s="161"/>
    </row>
    <row r="739" spans="10:14">
      <c r="J739" s="161"/>
      <c r="K739" s="161"/>
      <c r="L739" s="161"/>
      <c r="M739" s="161"/>
      <c r="N739" s="161"/>
    </row>
    <row r="740" spans="10:14">
      <c r="J740" s="161"/>
      <c r="K740" s="161"/>
      <c r="L740" s="161"/>
      <c r="M740" s="161"/>
      <c r="N740" s="161"/>
    </row>
    <row r="741" spans="10:14">
      <c r="J741" s="161"/>
      <c r="K741" s="161"/>
      <c r="L741" s="161"/>
      <c r="M741" s="161"/>
      <c r="N741" s="161"/>
    </row>
    <row r="742" spans="10:14">
      <c r="J742" s="161"/>
      <c r="K742" s="161"/>
      <c r="L742" s="161"/>
      <c r="M742" s="161"/>
      <c r="N742" s="161"/>
    </row>
    <row r="743" spans="10:14">
      <c r="J743" s="161"/>
      <c r="K743" s="161"/>
      <c r="L743" s="161"/>
      <c r="M743" s="161"/>
      <c r="N743" s="161"/>
    </row>
    <row r="744" spans="10:14">
      <c r="J744" s="161"/>
      <c r="K744" s="161"/>
      <c r="L744" s="161"/>
      <c r="M744" s="161"/>
      <c r="N744" s="161"/>
    </row>
    <row r="745" spans="10:14">
      <c r="J745" s="161"/>
      <c r="K745" s="161"/>
      <c r="L745" s="161"/>
      <c r="M745" s="161"/>
      <c r="N745" s="161"/>
    </row>
    <row r="746" spans="10:14">
      <c r="J746" s="161"/>
      <c r="K746" s="161"/>
      <c r="L746" s="161"/>
      <c r="M746" s="161"/>
      <c r="N746" s="161"/>
    </row>
    <row r="747" spans="10:14">
      <c r="J747" s="161"/>
      <c r="K747" s="161"/>
      <c r="L747" s="161"/>
      <c r="M747" s="161"/>
      <c r="N747" s="161"/>
    </row>
    <row r="748" spans="10:14">
      <c r="J748" s="161"/>
      <c r="K748" s="161"/>
      <c r="L748" s="161"/>
      <c r="M748" s="161"/>
      <c r="N748" s="161"/>
    </row>
    <row r="749" spans="10:14">
      <c r="J749" s="161"/>
      <c r="K749" s="161"/>
      <c r="L749" s="161"/>
      <c r="M749" s="161"/>
      <c r="N749" s="161"/>
    </row>
    <row r="750" spans="10:14">
      <c r="J750" s="161"/>
      <c r="K750" s="161"/>
      <c r="L750" s="161"/>
      <c r="M750" s="161"/>
      <c r="N750" s="161"/>
    </row>
    <row r="751" spans="10:14">
      <c r="J751" s="161"/>
      <c r="K751" s="161"/>
      <c r="L751" s="161"/>
      <c r="M751" s="161"/>
      <c r="N751" s="161"/>
    </row>
    <row r="752" spans="10:14">
      <c r="J752" s="161"/>
      <c r="K752" s="161"/>
      <c r="L752" s="161"/>
      <c r="M752" s="161"/>
      <c r="N752" s="161"/>
    </row>
    <row r="753" spans="10:14">
      <c r="J753" s="161"/>
      <c r="K753" s="161"/>
      <c r="L753" s="161"/>
      <c r="M753" s="161"/>
      <c r="N753" s="161"/>
    </row>
    <row r="754" spans="10:14">
      <c r="J754" s="161"/>
      <c r="K754" s="161"/>
      <c r="L754" s="161"/>
      <c r="M754" s="161"/>
      <c r="N754" s="161"/>
    </row>
    <row r="755" spans="10:14">
      <c r="J755" s="161"/>
      <c r="K755" s="161"/>
      <c r="L755" s="161"/>
      <c r="M755" s="161"/>
      <c r="N755" s="161"/>
    </row>
    <row r="756" spans="10:14">
      <c r="J756" s="161"/>
      <c r="K756" s="161"/>
      <c r="L756" s="161"/>
      <c r="M756" s="161"/>
      <c r="N756" s="161"/>
    </row>
    <row r="757" spans="10:14">
      <c r="J757" s="161"/>
      <c r="K757" s="161"/>
      <c r="L757" s="161"/>
      <c r="M757" s="161"/>
      <c r="N757" s="161"/>
    </row>
    <row r="758" spans="10:14">
      <c r="J758" s="161"/>
      <c r="K758" s="161"/>
      <c r="L758" s="161"/>
      <c r="M758" s="161"/>
      <c r="N758" s="161"/>
    </row>
    <row r="759" spans="10:14">
      <c r="J759" s="161"/>
      <c r="K759" s="161"/>
      <c r="L759" s="161"/>
      <c r="M759" s="161"/>
      <c r="N759" s="161"/>
    </row>
    <row r="760" spans="10:14">
      <c r="J760" s="161"/>
      <c r="K760" s="161"/>
      <c r="L760" s="161"/>
      <c r="M760" s="161"/>
      <c r="N760" s="161"/>
    </row>
    <row r="761" spans="10:14">
      <c r="J761" s="161"/>
      <c r="K761" s="161"/>
      <c r="L761" s="161"/>
      <c r="M761" s="161"/>
      <c r="N761" s="161"/>
    </row>
    <row r="762" spans="10:14">
      <c r="J762" s="161"/>
      <c r="K762" s="161"/>
      <c r="L762" s="161"/>
      <c r="M762" s="161"/>
      <c r="N762" s="161"/>
    </row>
    <row r="763" spans="10:14">
      <c r="J763" s="161"/>
      <c r="K763" s="161"/>
      <c r="L763" s="161"/>
      <c r="M763" s="161"/>
      <c r="N763" s="161"/>
    </row>
    <row r="764" spans="10:14">
      <c r="J764" s="161"/>
      <c r="K764" s="161"/>
      <c r="L764" s="161"/>
      <c r="M764" s="161"/>
      <c r="N764" s="161"/>
    </row>
    <row r="765" spans="10:14">
      <c r="J765" s="161"/>
      <c r="K765" s="161"/>
      <c r="L765" s="161"/>
      <c r="M765" s="161"/>
      <c r="N765" s="161"/>
    </row>
    <row r="766" spans="10:14">
      <c r="J766" s="161"/>
      <c r="K766" s="161"/>
      <c r="L766" s="161"/>
      <c r="M766" s="161"/>
      <c r="N766" s="161"/>
    </row>
    <row r="767" spans="10:14">
      <c r="J767" s="161"/>
      <c r="K767" s="161"/>
      <c r="L767" s="161"/>
      <c r="M767" s="161"/>
      <c r="N767" s="161"/>
    </row>
    <row r="768" spans="10:14">
      <c r="J768" s="161"/>
      <c r="K768" s="161"/>
      <c r="L768" s="161"/>
      <c r="M768" s="161"/>
      <c r="N768" s="161"/>
    </row>
    <row r="769" spans="10:14">
      <c r="J769" s="161"/>
      <c r="K769" s="161"/>
      <c r="L769" s="161"/>
      <c r="M769" s="161"/>
      <c r="N769" s="161"/>
    </row>
    <row r="770" spans="10:14">
      <c r="J770" s="161"/>
      <c r="K770" s="161"/>
      <c r="L770" s="161"/>
      <c r="M770" s="161"/>
      <c r="N770" s="161"/>
    </row>
    <row r="771" spans="10:14">
      <c r="J771" s="161"/>
      <c r="K771" s="161"/>
      <c r="L771" s="161"/>
      <c r="M771" s="161"/>
      <c r="N771" s="161"/>
    </row>
    <row r="772" spans="10:14">
      <c r="J772" s="161"/>
      <c r="K772" s="161"/>
      <c r="L772" s="161"/>
      <c r="M772" s="161"/>
      <c r="N772" s="161"/>
    </row>
    <row r="773" spans="10:14">
      <c r="J773" s="161"/>
      <c r="K773" s="161"/>
      <c r="L773" s="161"/>
      <c r="M773" s="161"/>
      <c r="N773" s="161"/>
    </row>
    <row r="774" spans="10:14">
      <c r="J774" s="161"/>
      <c r="K774" s="161"/>
      <c r="L774" s="161"/>
      <c r="M774" s="161"/>
      <c r="N774" s="161"/>
    </row>
    <row r="775" spans="10:14">
      <c r="J775" s="161"/>
      <c r="K775" s="161"/>
      <c r="L775" s="161"/>
      <c r="M775" s="161"/>
      <c r="N775" s="161"/>
    </row>
    <row r="776" spans="10:14">
      <c r="J776" s="161"/>
      <c r="K776" s="161"/>
      <c r="L776" s="161"/>
      <c r="M776" s="161"/>
      <c r="N776" s="161"/>
    </row>
    <row r="777" spans="10:14">
      <c r="J777" s="161"/>
      <c r="K777" s="161"/>
      <c r="L777" s="161"/>
      <c r="M777" s="161"/>
      <c r="N777" s="161"/>
    </row>
    <row r="778" spans="10:14">
      <c r="J778" s="161"/>
      <c r="K778" s="161"/>
      <c r="L778" s="161"/>
      <c r="M778" s="161"/>
      <c r="N778" s="161"/>
    </row>
    <row r="779" spans="10:14">
      <c r="J779" s="161"/>
      <c r="K779" s="161"/>
      <c r="L779" s="161"/>
      <c r="M779" s="161"/>
      <c r="N779" s="161"/>
    </row>
    <row r="780" spans="10:14">
      <c r="J780" s="161"/>
      <c r="K780" s="161"/>
      <c r="L780" s="161"/>
      <c r="M780" s="161"/>
      <c r="N780" s="161"/>
    </row>
    <row r="781" spans="10:14">
      <c r="J781" s="161"/>
      <c r="K781" s="161"/>
      <c r="L781" s="161"/>
      <c r="M781" s="161"/>
      <c r="N781" s="161"/>
    </row>
    <row r="782" spans="10:14">
      <c r="J782" s="161"/>
      <c r="K782" s="161"/>
      <c r="L782" s="161"/>
      <c r="M782" s="161"/>
      <c r="N782" s="161"/>
    </row>
    <row r="783" spans="10:14">
      <c r="J783" s="161"/>
      <c r="K783" s="161"/>
      <c r="L783" s="161"/>
      <c r="M783" s="161"/>
      <c r="N783" s="161"/>
    </row>
    <row r="784" spans="10:14">
      <c r="J784" s="161"/>
      <c r="K784" s="161"/>
      <c r="L784" s="161"/>
      <c r="M784" s="161"/>
      <c r="N784" s="161"/>
    </row>
    <row r="785" spans="10:14">
      <c r="J785" s="161"/>
      <c r="K785" s="161"/>
      <c r="L785" s="161"/>
      <c r="M785" s="161"/>
      <c r="N785" s="161"/>
    </row>
    <row r="786" spans="10:14">
      <c r="J786" s="161"/>
      <c r="K786" s="161"/>
      <c r="L786" s="161"/>
      <c r="M786" s="161"/>
      <c r="N786" s="161"/>
    </row>
    <row r="787" spans="10:14">
      <c r="J787" s="161"/>
      <c r="K787" s="161"/>
      <c r="L787" s="161"/>
      <c r="M787" s="161"/>
      <c r="N787" s="161"/>
    </row>
    <row r="788" spans="10:14">
      <c r="J788" s="161"/>
      <c r="K788" s="161"/>
      <c r="L788" s="161"/>
      <c r="M788" s="161"/>
      <c r="N788" s="161"/>
    </row>
    <row r="789" spans="10:14">
      <c r="J789" s="161"/>
      <c r="K789" s="161"/>
      <c r="L789" s="161"/>
      <c r="M789" s="161"/>
      <c r="N789" s="161"/>
    </row>
    <row r="790" spans="10:14">
      <c r="J790" s="161"/>
      <c r="K790" s="161"/>
      <c r="L790" s="161"/>
      <c r="M790" s="161"/>
      <c r="N790" s="161"/>
    </row>
    <row r="791" spans="10:14">
      <c r="J791" s="161"/>
      <c r="K791" s="161"/>
      <c r="L791" s="161"/>
      <c r="M791" s="161"/>
      <c r="N791" s="161"/>
    </row>
    <row r="792" spans="10:14">
      <c r="J792" s="161"/>
      <c r="K792" s="161"/>
      <c r="L792" s="161"/>
      <c r="M792" s="161"/>
      <c r="N792" s="161"/>
    </row>
    <row r="793" spans="10:14">
      <c r="J793" s="161"/>
      <c r="K793" s="161"/>
      <c r="L793" s="161"/>
      <c r="M793" s="161"/>
      <c r="N793" s="161"/>
    </row>
    <row r="794" spans="10:14">
      <c r="J794" s="161"/>
      <c r="K794" s="161"/>
      <c r="L794" s="161"/>
      <c r="M794" s="161"/>
      <c r="N794" s="161"/>
    </row>
    <row r="795" spans="10:14">
      <c r="J795" s="161"/>
      <c r="K795" s="161"/>
      <c r="L795" s="161"/>
      <c r="M795" s="161"/>
      <c r="N795" s="161"/>
    </row>
    <row r="796" spans="10:14">
      <c r="J796" s="161"/>
      <c r="K796" s="161"/>
      <c r="L796" s="161"/>
      <c r="M796" s="161"/>
      <c r="N796" s="161"/>
    </row>
    <row r="797" spans="10:14">
      <c r="J797" s="161"/>
      <c r="K797" s="161"/>
      <c r="L797" s="161"/>
      <c r="M797" s="161"/>
      <c r="N797" s="161"/>
    </row>
    <row r="798" spans="10:14">
      <c r="J798" s="161"/>
      <c r="K798" s="161"/>
      <c r="L798" s="161"/>
      <c r="M798" s="161"/>
      <c r="N798" s="161"/>
    </row>
    <row r="799" spans="10:14">
      <c r="J799" s="161"/>
      <c r="K799" s="161"/>
      <c r="L799" s="161"/>
      <c r="M799" s="161"/>
      <c r="N799" s="161"/>
    </row>
    <row r="800" spans="10:14">
      <c r="J800" s="161"/>
      <c r="K800" s="161"/>
      <c r="L800" s="161"/>
      <c r="M800" s="161"/>
      <c r="N800" s="161"/>
    </row>
    <row r="801" spans="10:14">
      <c r="J801" s="161"/>
      <c r="K801" s="161"/>
      <c r="L801" s="161"/>
      <c r="M801" s="161"/>
      <c r="N801" s="161"/>
    </row>
    <row r="802" spans="10:14">
      <c r="J802" s="161"/>
      <c r="K802" s="161"/>
      <c r="L802" s="161"/>
      <c r="M802" s="161"/>
      <c r="N802" s="161"/>
    </row>
    <row r="803" spans="10:14">
      <c r="J803" s="161"/>
      <c r="K803" s="161"/>
      <c r="L803" s="161"/>
      <c r="M803" s="161"/>
      <c r="N803" s="161"/>
    </row>
    <row r="804" spans="10:14">
      <c r="J804" s="161"/>
      <c r="K804" s="161"/>
      <c r="L804" s="161"/>
      <c r="M804" s="161"/>
      <c r="N804" s="161"/>
    </row>
    <row r="805" spans="10:14">
      <c r="J805" s="161"/>
      <c r="K805" s="161"/>
      <c r="L805" s="161"/>
      <c r="M805" s="161"/>
      <c r="N805" s="161"/>
    </row>
    <row r="806" spans="10:14">
      <c r="J806" s="161"/>
      <c r="K806" s="161"/>
      <c r="L806" s="161"/>
      <c r="M806" s="161"/>
      <c r="N806" s="161"/>
    </row>
    <row r="807" spans="10:14">
      <c r="J807" s="161"/>
      <c r="K807" s="161"/>
      <c r="L807" s="161"/>
      <c r="M807" s="161"/>
      <c r="N807" s="161"/>
    </row>
    <row r="808" spans="10:14">
      <c r="J808" s="161"/>
      <c r="K808" s="161"/>
      <c r="L808" s="161"/>
      <c r="M808" s="161"/>
      <c r="N808" s="161"/>
    </row>
    <row r="809" spans="10:14">
      <c r="J809" s="161"/>
      <c r="K809" s="161"/>
      <c r="L809" s="161"/>
      <c r="M809" s="161"/>
      <c r="N809" s="161"/>
    </row>
    <row r="810" spans="10:14">
      <c r="J810" s="161"/>
      <c r="K810" s="161"/>
      <c r="L810" s="161"/>
      <c r="M810" s="161"/>
      <c r="N810" s="161"/>
    </row>
    <row r="811" spans="10:14">
      <c r="J811" s="161"/>
      <c r="K811" s="161"/>
      <c r="L811" s="161"/>
      <c r="M811" s="161"/>
      <c r="N811" s="161"/>
    </row>
    <row r="812" spans="10:14">
      <c r="J812" s="161"/>
      <c r="K812" s="161"/>
      <c r="L812" s="161"/>
      <c r="M812" s="161"/>
      <c r="N812" s="161"/>
    </row>
    <row r="813" spans="10:14">
      <c r="J813" s="161"/>
      <c r="K813" s="161"/>
      <c r="L813" s="161"/>
      <c r="M813" s="161"/>
      <c r="N813" s="161"/>
    </row>
    <row r="814" spans="10:14">
      <c r="J814" s="161"/>
      <c r="K814" s="161"/>
      <c r="L814" s="161"/>
      <c r="M814" s="161"/>
      <c r="N814" s="161"/>
    </row>
    <row r="815" spans="10:14">
      <c r="J815" s="161"/>
      <c r="K815" s="161"/>
      <c r="L815" s="161"/>
      <c r="M815" s="161"/>
      <c r="N815" s="161"/>
    </row>
    <row r="816" spans="10:14">
      <c r="J816" s="161"/>
      <c r="K816" s="161"/>
      <c r="L816" s="161"/>
      <c r="M816" s="161"/>
      <c r="N816" s="161"/>
    </row>
    <row r="817" spans="10:14">
      <c r="J817" s="161"/>
      <c r="K817" s="161"/>
      <c r="L817" s="161"/>
      <c r="M817" s="161"/>
      <c r="N817" s="161"/>
    </row>
    <row r="818" spans="10:14">
      <c r="J818" s="161"/>
      <c r="K818" s="161"/>
      <c r="L818" s="161"/>
      <c r="M818" s="161"/>
      <c r="N818" s="161"/>
    </row>
    <row r="819" spans="10:14">
      <c r="J819" s="161"/>
      <c r="K819" s="161"/>
      <c r="L819" s="161"/>
      <c r="M819" s="161"/>
      <c r="N819" s="161"/>
    </row>
    <row r="820" spans="10:14">
      <c r="J820" s="161"/>
      <c r="K820" s="161"/>
      <c r="L820" s="161"/>
      <c r="M820" s="161"/>
      <c r="N820" s="161"/>
    </row>
    <row r="821" spans="10:14">
      <c r="J821" s="161"/>
      <c r="K821" s="161"/>
      <c r="L821" s="161"/>
      <c r="M821" s="161"/>
      <c r="N821" s="161"/>
    </row>
    <row r="822" spans="10:14">
      <c r="J822" s="161"/>
      <c r="K822" s="161"/>
      <c r="L822" s="161"/>
      <c r="M822" s="161"/>
      <c r="N822" s="161"/>
    </row>
    <row r="823" spans="10:14">
      <c r="J823" s="161"/>
      <c r="K823" s="161"/>
      <c r="L823" s="161"/>
      <c r="M823" s="161"/>
      <c r="N823" s="161"/>
    </row>
    <row r="824" spans="10:14">
      <c r="J824" s="161"/>
      <c r="K824" s="161"/>
      <c r="L824" s="161"/>
      <c r="M824" s="161"/>
      <c r="N824" s="161"/>
    </row>
    <row r="825" spans="10:14">
      <c r="J825" s="161"/>
      <c r="K825" s="161"/>
      <c r="L825" s="161"/>
      <c r="M825" s="161"/>
      <c r="N825" s="161"/>
    </row>
    <row r="826" spans="10:14">
      <c r="J826" s="161"/>
      <c r="K826" s="161"/>
      <c r="L826" s="161"/>
      <c r="M826" s="161"/>
      <c r="N826" s="161"/>
    </row>
    <row r="827" spans="10:14">
      <c r="J827" s="161"/>
      <c r="K827" s="161"/>
      <c r="L827" s="161"/>
      <c r="M827" s="161"/>
      <c r="N827" s="161"/>
    </row>
    <row r="828" spans="10:14">
      <c r="J828" s="161"/>
      <c r="K828" s="161"/>
      <c r="L828" s="161"/>
      <c r="M828" s="161"/>
      <c r="N828" s="161"/>
    </row>
    <row r="829" spans="10:14">
      <c r="J829" s="161"/>
      <c r="K829" s="161"/>
      <c r="L829" s="161"/>
      <c r="M829" s="161"/>
      <c r="N829" s="161"/>
    </row>
    <row r="830" spans="10:14">
      <c r="J830" s="161"/>
      <c r="K830" s="161"/>
      <c r="L830" s="161"/>
      <c r="M830" s="161"/>
      <c r="N830" s="161"/>
    </row>
    <row r="831" spans="10:14">
      <c r="J831" s="161"/>
      <c r="K831" s="161"/>
      <c r="L831" s="161"/>
      <c r="M831" s="161"/>
      <c r="N831" s="161"/>
    </row>
    <row r="832" spans="10:14">
      <c r="J832" s="161"/>
      <c r="K832" s="161"/>
      <c r="L832" s="161"/>
      <c r="M832" s="161"/>
      <c r="N832" s="161"/>
    </row>
    <row r="833" spans="10:14">
      <c r="J833" s="161"/>
      <c r="K833" s="161"/>
      <c r="L833" s="161"/>
      <c r="M833" s="161"/>
      <c r="N833" s="161"/>
    </row>
    <row r="834" spans="10:14">
      <c r="J834" s="161"/>
      <c r="K834" s="161"/>
      <c r="L834" s="161"/>
      <c r="M834" s="161"/>
      <c r="N834" s="161"/>
    </row>
    <row r="835" spans="10:14">
      <c r="J835" s="161"/>
      <c r="K835" s="161"/>
      <c r="L835" s="161"/>
      <c r="M835" s="161"/>
      <c r="N835" s="161"/>
    </row>
    <row r="836" spans="10:14">
      <c r="J836" s="161"/>
      <c r="K836" s="161"/>
      <c r="L836" s="161"/>
      <c r="M836" s="161"/>
      <c r="N836" s="161"/>
    </row>
    <row r="837" spans="10:14">
      <c r="J837" s="161"/>
      <c r="K837" s="161"/>
      <c r="L837" s="161"/>
      <c r="M837" s="161"/>
      <c r="N837" s="161"/>
    </row>
    <row r="838" spans="10:14">
      <c r="J838" s="161"/>
      <c r="K838" s="161"/>
      <c r="L838" s="161"/>
      <c r="M838" s="161"/>
      <c r="N838" s="161"/>
    </row>
    <row r="839" spans="10:14">
      <c r="J839" s="161"/>
      <c r="K839" s="161"/>
      <c r="L839" s="161"/>
      <c r="M839" s="161"/>
      <c r="N839" s="161"/>
    </row>
    <row r="840" spans="10:14">
      <c r="J840" s="161"/>
      <c r="K840" s="161"/>
      <c r="L840" s="161"/>
      <c r="M840" s="161"/>
      <c r="N840" s="161"/>
    </row>
    <row r="841" spans="10:14">
      <c r="J841" s="161"/>
      <c r="K841" s="161"/>
      <c r="L841" s="161"/>
      <c r="M841" s="161"/>
      <c r="N841" s="161"/>
    </row>
    <row r="842" spans="10:14">
      <c r="J842" s="161"/>
      <c r="K842" s="161"/>
      <c r="L842" s="161"/>
      <c r="M842" s="161"/>
      <c r="N842" s="161"/>
    </row>
    <row r="843" spans="10:14">
      <c r="J843" s="161"/>
      <c r="K843" s="161"/>
      <c r="L843" s="161"/>
      <c r="M843" s="161"/>
      <c r="N843" s="161"/>
    </row>
    <row r="844" spans="10:14">
      <c r="J844" s="161"/>
      <c r="K844" s="161"/>
      <c r="L844" s="161"/>
      <c r="M844" s="161"/>
      <c r="N844" s="161"/>
    </row>
    <row r="845" spans="10:14">
      <c r="J845" s="161"/>
      <c r="K845" s="161"/>
      <c r="L845" s="161"/>
      <c r="M845" s="161"/>
      <c r="N845" s="161"/>
    </row>
    <row r="846" spans="10:14">
      <c r="J846" s="161"/>
      <c r="K846" s="161"/>
      <c r="L846" s="161"/>
      <c r="M846" s="161"/>
      <c r="N846" s="161"/>
    </row>
    <row r="847" spans="10:14">
      <c r="J847" s="161"/>
      <c r="K847" s="161"/>
      <c r="L847" s="161"/>
      <c r="M847" s="161"/>
      <c r="N847" s="161"/>
    </row>
    <row r="848" spans="10:14">
      <c r="J848" s="161"/>
      <c r="K848" s="161"/>
      <c r="L848" s="161"/>
      <c r="M848" s="161"/>
      <c r="N848" s="161"/>
    </row>
    <row r="849" spans="10:14">
      <c r="J849" s="161"/>
      <c r="K849" s="161"/>
      <c r="L849" s="161"/>
      <c r="M849" s="161"/>
      <c r="N849" s="161"/>
    </row>
    <row r="850" spans="10:14">
      <c r="J850" s="161"/>
      <c r="K850" s="161"/>
      <c r="L850" s="161"/>
      <c r="M850" s="161"/>
      <c r="N850" s="161"/>
    </row>
    <row r="851" spans="10:14">
      <c r="J851" s="161"/>
      <c r="K851" s="161"/>
      <c r="L851" s="161"/>
      <c r="M851" s="161"/>
      <c r="N851" s="161"/>
    </row>
    <row r="852" spans="10:14">
      <c r="J852" s="161"/>
      <c r="K852" s="161"/>
      <c r="L852" s="161"/>
      <c r="M852" s="161"/>
      <c r="N852" s="161"/>
    </row>
    <row r="853" spans="10:14">
      <c r="J853" s="161"/>
      <c r="K853" s="161"/>
      <c r="L853" s="161"/>
      <c r="M853" s="161"/>
      <c r="N853" s="161"/>
    </row>
    <row r="854" spans="10:14">
      <c r="J854" s="161"/>
      <c r="K854" s="161"/>
      <c r="L854" s="161"/>
      <c r="M854" s="161"/>
      <c r="N854" s="161"/>
    </row>
    <row r="855" spans="10:14">
      <c r="J855" s="161"/>
      <c r="K855" s="161"/>
      <c r="L855" s="161"/>
      <c r="M855" s="161"/>
      <c r="N855" s="161"/>
    </row>
    <row r="856" spans="10:14">
      <c r="J856" s="161"/>
      <c r="K856" s="161"/>
      <c r="L856" s="161"/>
      <c r="M856" s="161"/>
      <c r="N856" s="161"/>
    </row>
    <row r="857" spans="10:14">
      <c r="J857" s="161"/>
      <c r="K857" s="161"/>
      <c r="L857" s="161"/>
      <c r="M857" s="161"/>
      <c r="N857" s="161"/>
    </row>
    <row r="858" spans="10:14">
      <c r="J858" s="161"/>
      <c r="K858" s="161"/>
      <c r="L858" s="161"/>
      <c r="M858" s="161"/>
      <c r="N858" s="161"/>
    </row>
    <row r="859" spans="10:14">
      <c r="J859" s="161"/>
      <c r="K859" s="161"/>
      <c r="L859" s="161"/>
      <c r="M859" s="161"/>
      <c r="N859" s="161"/>
    </row>
    <row r="860" spans="10:14">
      <c r="J860" s="161"/>
      <c r="K860" s="161"/>
      <c r="L860" s="161"/>
      <c r="M860" s="161"/>
      <c r="N860" s="161"/>
    </row>
    <row r="861" spans="10:14">
      <c r="J861" s="161"/>
      <c r="K861" s="161"/>
      <c r="L861" s="161"/>
      <c r="M861" s="161"/>
      <c r="N861" s="161"/>
    </row>
    <row r="862" spans="10:14">
      <c r="J862" s="161"/>
      <c r="K862" s="161"/>
      <c r="L862" s="161"/>
      <c r="M862" s="161"/>
      <c r="N862" s="161"/>
    </row>
    <row r="863" spans="10:14">
      <c r="J863" s="161"/>
      <c r="K863" s="161"/>
      <c r="L863" s="161"/>
      <c r="M863" s="161"/>
      <c r="N863" s="161"/>
    </row>
    <row r="864" spans="10:14">
      <c r="J864" s="161"/>
      <c r="K864" s="161"/>
      <c r="L864" s="161"/>
      <c r="M864" s="161"/>
      <c r="N864" s="161"/>
    </row>
    <row r="865" spans="10:14">
      <c r="J865" s="161"/>
      <c r="K865" s="161"/>
      <c r="L865" s="161"/>
      <c r="M865" s="161"/>
      <c r="N865" s="161"/>
    </row>
    <row r="866" spans="10:14">
      <c r="J866" s="161"/>
      <c r="K866" s="161"/>
      <c r="L866" s="161"/>
      <c r="M866" s="161"/>
      <c r="N866" s="161"/>
    </row>
    <row r="867" spans="10:14">
      <c r="J867" s="161"/>
      <c r="K867" s="161"/>
      <c r="L867" s="161"/>
      <c r="M867" s="161"/>
      <c r="N867" s="161"/>
    </row>
    <row r="868" spans="10:14">
      <c r="J868" s="161"/>
      <c r="K868" s="161"/>
      <c r="L868" s="161"/>
      <c r="M868" s="161"/>
      <c r="N868" s="161"/>
    </row>
    <row r="869" spans="10:14">
      <c r="J869" s="161"/>
      <c r="K869" s="161"/>
      <c r="L869" s="161"/>
      <c r="M869" s="161"/>
      <c r="N869" s="161"/>
    </row>
    <row r="870" spans="10:14">
      <c r="J870" s="161"/>
      <c r="K870" s="161"/>
      <c r="L870" s="161"/>
      <c r="M870" s="161"/>
      <c r="N870" s="161"/>
    </row>
    <row r="871" spans="10:14">
      <c r="J871" s="161"/>
      <c r="K871" s="161"/>
      <c r="L871" s="161"/>
      <c r="M871" s="161"/>
      <c r="N871" s="161"/>
    </row>
    <row r="872" spans="10:14">
      <c r="J872" s="161"/>
      <c r="K872" s="161"/>
      <c r="L872" s="161"/>
      <c r="M872" s="161"/>
      <c r="N872" s="161"/>
    </row>
    <row r="873" spans="10:14">
      <c r="J873" s="161"/>
      <c r="K873" s="161"/>
      <c r="L873" s="161"/>
      <c r="M873" s="161"/>
      <c r="N873" s="161"/>
    </row>
    <row r="874" spans="10:14">
      <c r="J874" s="161"/>
      <c r="K874" s="161"/>
      <c r="L874" s="161"/>
      <c r="M874" s="161"/>
      <c r="N874" s="161"/>
    </row>
    <row r="875" spans="10:14">
      <c r="J875" s="161"/>
      <c r="K875" s="161"/>
      <c r="L875" s="161"/>
      <c r="M875" s="161"/>
      <c r="N875" s="161"/>
    </row>
    <row r="876" spans="10:14">
      <c r="J876" s="161"/>
      <c r="K876" s="161"/>
      <c r="L876" s="161"/>
      <c r="M876" s="161"/>
      <c r="N876" s="161"/>
    </row>
    <row r="877" spans="10:14">
      <c r="J877" s="161"/>
      <c r="K877" s="161"/>
      <c r="L877" s="161"/>
      <c r="M877" s="161"/>
      <c r="N877" s="161"/>
    </row>
    <row r="878" spans="10:14">
      <c r="J878" s="161"/>
      <c r="K878" s="161"/>
      <c r="L878" s="161"/>
      <c r="M878" s="161"/>
      <c r="N878" s="161"/>
    </row>
    <row r="879" spans="10:14">
      <c r="J879" s="161"/>
      <c r="K879" s="161"/>
      <c r="L879" s="161"/>
      <c r="M879" s="161"/>
      <c r="N879" s="161"/>
    </row>
    <row r="880" spans="10:14">
      <c r="J880" s="161"/>
      <c r="K880" s="161"/>
      <c r="L880" s="161"/>
      <c r="M880" s="161"/>
      <c r="N880" s="161"/>
    </row>
    <row r="881" spans="10:14">
      <c r="J881" s="161"/>
      <c r="K881" s="161"/>
      <c r="L881" s="161"/>
      <c r="M881" s="161"/>
      <c r="N881" s="161"/>
    </row>
    <row r="882" spans="10:14">
      <c r="J882" s="161"/>
      <c r="K882" s="161"/>
      <c r="L882" s="161"/>
      <c r="M882" s="161"/>
      <c r="N882" s="161"/>
    </row>
    <row r="883" spans="10:14">
      <c r="J883" s="161"/>
      <c r="K883" s="161"/>
      <c r="L883" s="161"/>
      <c r="M883" s="161"/>
      <c r="N883" s="161"/>
    </row>
    <row r="884" spans="10:14">
      <c r="J884" s="161"/>
      <c r="K884" s="161"/>
      <c r="L884" s="161"/>
      <c r="M884" s="161"/>
      <c r="N884" s="161"/>
    </row>
    <row r="885" spans="10:14">
      <c r="J885" s="161"/>
      <c r="K885" s="161"/>
      <c r="L885" s="161"/>
      <c r="M885" s="161"/>
      <c r="N885" s="161"/>
    </row>
    <row r="886" spans="10:14">
      <c r="J886" s="161"/>
      <c r="K886" s="161"/>
      <c r="L886" s="161"/>
      <c r="M886" s="161"/>
      <c r="N886" s="161"/>
    </row>
    <row r="887" spans="10:14">
      <c r="J887" s="161"/>
      <c r="K887" s="161"/>
      <c r="L887" s="161"/>
      <c r="M887" s="161"/>
      <c r="N887" s="161"/>
    </row>
    <row r="888" spans="10:14">
      <c r="J888" s="161"/>
      <c r="K888" s="161"/>
      <c r="L888" s="161"/>
      <c r="M888" s="161"/>
      <c r="N888" s="161"/>
    </row>
    <row r="889" spans="10:14">
      <c r="J889" s="161"/>
      <c r="K889" s="161"/>
      <c r="L889" s="161"/>
      <c r="M889" s="161"/>
      <c r="N889" s="161"/>
    </row>
    <row r="890" spans="10:14">
      <c r="J890" s="161"/>
      <c r="K890" s="161"/>
      <c r="L890" s="161"/>
      <c r="M890" s="161"/>
      <c r="N890" s="161"/>
    </row>
    <row r="891" spans="10:14">
      <c r="J891" s="161"/>
      <c r="K891" s="161"/>
      <c r="L891" s="161"/>
      <c r="M891" s="161"/>
      <c r="N891" s="161"/>
    </row>
    <row r="892" spans="10:14">
      <c r="J892" s="161"/>
      <c r="K892" s="161"/>
      <c r="L892" s="161"/>
      <c r="M892" s="161"/>
      <c r="N892" s="161"/>
    </row>
    <row r="893" spans="10:14">
      <c r="J893" s="161"/>
      <c r="K893" s="161"/>
      <c r="L893" s="161"/>
      <c r="M893" s="161"/>
      <c r="N893" s="161"/>
    </row>
    <row r="894" spans="10:14">
      <c r="J894" s="161"/>
      <c r="K894" s="161"/>
      <c r="L894" s="161"/>
      <c r="M894" s="161"/>
      <c r="N894" s="161"/>
    </row>
    <row r="895" spans="10:14">
      <c r="J895" s="161"/>
      <c r="K895" s="161"/>
      <c r="L895" s="161"/>
      <c r="M895" s="161"/>
      <c r="N895" s="161"/>
    </row>
    <row r="896" spans="10:14">
      <c r="J896" s="161"/>
      <c r="K896" s="161"/>
      <c r="L896" s="161"/>
      <c r="M896" s="161"/>
      <c r="N896" s="161"/>
    </row>
    <row r="897" spans="10:14">
      <c r="J897" s="161"/>
      <c r="K897" s="161"/>
      <c r="L897" s="161"/>
      <c r="M897" s="161"/>
      <c r="N897" s="161"/>
    </row>
    <row r="898" spans="10:14">
      <c r="J898" s="161"/>
      <c r="K898" s="161"/>
      <c r="L898" s="161"/>
      <c r="M898" s="161"/>
      <c r="N898" s="161"/>
    </row>
    <row r="899" spans="10:14">
      <c r="J899" s="161"/>
      <c r="K899" s="161"/>
      <c r="L899" s="161"/>
      <c r="M899" s="161"/>
      <c r="N899" s="161"/>
    </row>
    <row r="900" spans="10:14">
      <c r="J900" s="161"/>
      <c r="K900" s="161"/>
      <c r="L900" s="161"/>
      <c r="M900" s="161"/>
      <c r="N900" s="161"/>
    </row>
    <row r="901" spans="10:14">
      <c r="J901" s="161"/>
      <c r="K901" s="161"/>
      <c r="L901" s="161"/>
      <c r="M901" s="161"/>
      <c r="N901" s="161"/>
    </row>
    <row r="902" spans="10:14">
      <c r="J902" s="161"/>
      <c r="K902" s="161"/>
      <c r="L902" s="161"/>
      <c r="M902" s="161"/>
      <c r="N902" s="161"/>
    </row>
    <row r="903" spans="10:14">
      <c r="J903" s="161"/>
      <c r="K903" s="161"/>
      <c r="L903" s="161"/>
      <c r="M903" s="161"/>
      <c r="N903" s="161"/>
    </row>
    <row r="904" spans="10:14">
      <c r="J904" s="161"/>
      <c r="K904" s="161"/>
      <c r="L904" s="161"/>
      <c r="M904" s="161"/>
      <c r="N904" s="161"/>
    </row>
    <row r="905" spans="10:14">
      <c r="J905" s="161"/>
      <c r="K905" s="161"/>
      <c r="L905" s="161"/>
      <c r="M905" s="161"/>
      <c r="N905" s="161"/>
    </row>
    <row r="906" spans="10:14">
      <c r="J906" s="161"/>
      <c r="K906" s="161"/>
      <c r="L906" s="161"/>
      <c r="M906" s="161"/>
      <c r="N906" s="161"/>
    </row>
    <row r="907" spans="10:14">
      <c r="J907" s="161"/>
      <c r="K907" s="161"/>
      <c r="L907" s="161"/>
      <c r="M907" s="161"/>
      <c r="N907" s="161"/>
    </row>
    <row r="908" spans="10:14">
      <c r="J908" s="161"/>
      <c r="K908" s="161"/>
      <c r="L908" s="161"/>
      <c r="M908" s="161"/>
      <c r="N908" s="161"/>
    </row>
    <row r="909" spans="10:14">
      <c r="J909" s="161"/>
      <c r="K909" s="161"/>
      <c r="L909" s="161"/>
      <c r="M909" s="161"/>
      <c r="N909" s="161"/>
    </row>
    <row r="910" spans="10:14">
      <c r="J910" s="161"/>
      <c r="K910" s="161"/>
      <c r="L910" s="161"/>
      <c r="M910" s="161"/>
      <c r="N910" s="161"/>
    </row>
    <row r="911" spans="10:14">
      <c r="J911" s="161"/>
      <c r="K911" s="161"/>
      <c r="L911" s="161"/>
      <c r="M911" s="161"/>
      <c r="N911" s="161"/>
    </row>
    <row r="912" spans="10:14">
      <c r="J912" s="161"/>
      <c r="K912" s="161"/>
      <c r="L912" s="161"/>
      <c r="M912" s="161"/>
      <c r="N912" s="161"/>
    </row>
    <row r="913" spans="10:14">
      <c r="J913" s="161"/>
      <c r="K913" s="161"/>
      <c r="L913" s="161"/>
      <c r="M913" s="161"/>
      <c r="N913" s="161"/>
    </row>
    <row r="914" spans="10:14">
      <c r="J914" s="161"/>
      <c r="K914" s="161"/>
      <c r="L914" s="161"/>
      <c r="M914" s="161"/>
      <c r="N914" s="161"/>
    </row>
    <row r="915" spans="10:14">
      <c r="J915" s="161"/>
      <c r="K915" s="161"/>
      <c r="L915" s="161"/>
      <c r="M915" s="161"/>
      <c r="N915" s="161"/>
    </row>
    <row r="916" spans="10:14">
      <c r="J916" s="161"/>
      <c r="K916" s="161"/>
      <c r="L916" s="161"/>
      <c r="M916" s="161"/>
      <c r="N916" s="161"/>
    </row>
    <row r="917" spans="10:14">
      <c r="J917" s="161"/>
      <c r="K917" s="161"/>
      <c r="L917" s="161"/>
      <c r="M917" s="161"/>
      <c r="N917" s="161"/>
    </row>
    <row r="918" spans="10:14">
      <c r="J918" s="161"/>
      <c r="K918" s="161"/>
      <c r="L918" s="161"/>
      <c r="M918" s="161"/>
      <c r="N918" s="161"/>
    </row>
    <row r="919" spans="10:14">
      <c r="J919" s="161"/>
      <c r="K919" s="161"/>
      <c r="L919" s="161"/>
      <c r="M919" s="161"/>
      <c r="N919" s="161"/>
    </row>
    <row r="920" spans="10:14">
      <c r="J920" s="161"/>
      <c r="K920" s="161"/>
      <c r="L920" s="161"/>
      <c r="M920" s="161"/>
      <c r="N920" s="161"/>
    </row>
    <row r="921" spans="10:14">
      <c r="J921" s="161"/>
      <c r="K921" s="161"/>
      <c r="L921" s="161"/>
      <c r="M921" s="161"/>
      <c r="N921" s="161"/>
    </row>
    <row r="922" spans="10:14">
      <c r="J922" s="161"/>
      <c r="K922" s="161"/>
      <c r="L922" s="161"/>
      <c r="M922" s="161"/>
      <c r="N922" s="161"/>
    </row>
    <row r="923" spans="10:14">
      <c r="J923" s="161"/>
      <c r="K923" s="161"/>
      <c r="L923" s="161"/>
      <c r="M923" s="161"/>
      <c r="N923" s="161"/>
    </row>
    <row r="924" spans="10:14">
      <c r="J924" s="161"/>
      <c r="K924" s="161"/>
      <c r="L924" s="161"/>
      <c r="M924" s="161"/>
      <c r="N924" s="161"/>
    </row>
    <row r="925" spans="10:14">
      <c r="J925" s="161"/>
      <c r="K925" s="161"/>
      <c r="L925" s="161"/>
      <c r="M925" s="161"/>
      <c r="N925" s="161"/>
    </row>
    <row r="926" spans="10:14">
      <c r="J926" s="161"/>
      <c r="K926" s="161"/>
      <c r="L926" s="161"/>
      <c r="M926" s="161"/>
      <c r="N926" s="161"/>
    </row>
    <row r="927" spans="10:14">
      <c r="J927" s="161"/>
      <c r="K927" s="161"/>
      <c r="L927" s="161"/>
      <c r="M927" s="161"/>
      <c r="N927" s="161"/>
    </row>
    <row r="928" spans="10:14">
      <c r="J928" s="161"/>
      <c r="K928" s="161"/>
      <c r="L928" s="161"/>
      <c r="M928" s="161"/>
      <c r="N928" s="161"/>
    </row>
    <row r="929" spans="10:14">
      <c r="J929" s="161"/>
      <c r="K929" s="161"/>
      <c r="L929" s="161"/>
      <c r="M929" s="161"/>
      <c r="N929" s="161"/>
    </row>
    <row r="930" spans="10:14">
      <c r="J930" s="161"/>
      <c r="K930" s="161"/>
      <c r="L930" s="161"/>
      <c r="M930" s="161"/>
      <c r="N930" s="161"/>
    </row>
    <row r="931" spans="10:14">
      <c r="J931" s="161"/>
      <c r="K931" s="161"/>
      <c r="L931" s="161"/>
      <c r="M931" s="161"/>
      <c r="N931" s="161"/>
    </row>
    <row r="932" spans="10:14">
      <c r="J932" s="161"/>
      <c r="K932" s="161"/>
      <c r="L932" s="161"/>
      <c r="M932" s="161"/>
      <c r="N932" s="161"/>
    </row>
    <row r="933" spans="10:14">
      <c r="J933" s="161"/>
      <c r="K933" s="161"/>
      <c r="L933" s="161"/>
      <c r="M933" s="161"/>
      <c r="N933" s="161"/>
    </row>
    <row r="934" spans="10:14">
      <c r="J934" s="161"/>
      <c r="K934" s="161"/>
      <c r="L934" s="161"/>
      <c r="M934" s="161"/>
      <c r="N934" s="161"/>
    </row>
    <row r="935" spans="10:14">
      <c r="J935" s="161"/>
      <c r="K935" s="161"/>
      <c r="L935" s="161"/>
      <c r="M935" s="161"/>
      <c r="N935" s="161"/>
    </row>
    <row r="936" spans="10:14">
      <c r="J936" s="161"/>
      <c r="K936" s="161"/>
      <c r="L936" s="161"/>
      <c r="M936" s="161"/>
      <c r="N936" s="161"/>
    </row>
    <row r="937" spans="10:14">
      <c r="J937" s="161"/>
      <c r="K937" s="161"/>
      <c r="L937" s="161"/>
      <c r="M937" s="161"/>
      <c r="N937" s="161"/>
    </row>
    <row r="938" spans="10:14">
      <c r="J938" s="161"/>
      <c r="K938" s="161"/>
      <c r="L938" s="161"/>
      <c r="M938" s="161"/>
      <c r="N938" s="161"/>
    </row>
    <row r="939" spans="10:14">
      <c r="J939" s="161"/>
      <c r="K939" s="161"/>
      <c r="L939" s="161"/>
      <c r="M939" s="161"/>
      <c r="N939" s="161"/>
    </row>
    <row r="940" spans="10:14">
      <c r="J940" s="161"/>
      <c r="K940" s="161"/>
      <c r="L940" s="161"/>
      <c r="M940" s="161"/>
      <c r="N940" s="161"/>
    </row>
    <row r="941" spans="10:14">
      <c r="J941" s="161"/>
      <c r="K941" s="161"/>
      <c r="L941" s="161"/>
      <c r="M941" s="161"/>
      <c r="N941" s="161"/>
    </row>
    <row r="942" spans="10:14">
      <c r="J942" s="161"/>
      <c r="K942" s="161"/>
      <c r="L942" s="161"/>
      <c r="M942" s="161"/>
      <c r="N942" s="161"/>
    </row>
    <row r="943" spans="10:14">
      <c r="J943" s="161"/>
      <c r="K943" s="161"/>
      <c r="L943" s="161"/>
      <c r="M943" s="161"/>
      <c r="N943" s="161"/>
    </row>
    <row r="944" spans="10:14">
      <c r="J944" s="161"/>
      <c r="K944" s="161"/>
      <c r="L944" s="161"/>
      <c r="M944" s="161"/>
      <c r="N944" s="161"/>
    </row>
    <row r="945" spans="10:14">
      <c r="J945" s="161"/>
      <c r="K945" s="161"/>
      <c r="L945" s="161"/>
      <c r="M945" s="161"/>
      <c r="N945" s="161"/>
    </row>
    <row r="946" spans="10:14">
      <c r="J946" s="161"/>
      <c r="K946" s="161"/>
      <c r="L946" s="161"/>
      <c r="M946" s="161"/>
      <c r="N946" s="161"/>
    </row>
    <row r="947" spans="10:14">
      <c r="J947" s="161"/>
      <c r="K947" s="161"/>
      <c r="L947" s="161"/>
      <c r="M947" s="161"/>
      <c r="N947" s="161"/>
    </row>
    <row r="948" spans="10:14">
      <c r="J948" s="161"/>
      <c r="K948" s="161"/>
      <c r="L948" s="161"/>
      <c r="M948" s="161"/>
      <c r="N948" s="161"/>
    </row>
    <row r="949" spans="10:14">
      <c r="J949" s="161"/>
      <c r="K949" s="161"/>
      <c r="L949" s="161"/>
      <c r="M949" s="161"/>
      <c r="N949" s="161"/>
    </row>
    <row r="950" spans="10:14">
      <c r="J950" s="161"/>
      <c r="K950" s="161"/>
      <c r="L950" s="161"/>
      <c r="M950" s="161"/>
      <c r="N950" s="161"/>
    </row>
    <row r="951" spans="10:14">
      <c r="J951" s="161"/>
      <c r="K951" s="161"/>
      <c r="L951" s="161"/>
      <c r="M951" s="161"/>
      <c r="N951" s="161"/>
    </row>
    <row r="952" spans="10:14">
      <c r="J952" s="161"/>
      <c r="K952" s="161"/>
      <c r="L952" s="161"/>
      <c r="M952" s="161"/>
      <c r="N952" s="161"/>
    </row>
    <row r="953" spans="10:14">
      <c r="J953" s="161"/>
      <c r="K953" s="161"/>
      <c r="L953" s="161"/>
      <c r="M953" s="161"/>
      <c r="N953" s="161"/>
    </row>
    <row r="954" spans="10:14">
      <c r="J954" s="161"/>
      <c r="K954" s="161"/>
      <c r="L954" s="161"/>
      <c r="M954" s="161"/>
      <c r="N954" s="161"/>
    </row>
    <row r="955" spans="10:14">
      <c r="J955" s="161"/>
      <c r="K955" s="161"/>
      <c r="L955" s="161"/>
      <c r="M955" s="161"/>
      <c r="N955" s="161"/>
    </row>
    <row r="956" spans="10:14">
      <c r="J956" s="161"/>
      <c r="K956" s="161"/>
      <c r="L956" s="161"/>
      <c r="M956" s="161"/>
      <c r="N956" s="161"/>
    </row>
    <row r="957" spans="10:14">
      <c r="J957" s="161"/>
      <c r="K957" s="161"/>
      <c r="L957" s="161"/>
      <c r="M957" s="161"/>
      <c r="N957" s="161"/>
    </row>
    <row r="958" spans="10:14">
      <c r="J958" s="161"/>
      <c r="K958" s="161"/>
      <c r="L958" s="161"/>
      <c r="M958" s="161"/>
      <c r="N958" s="161"/>
    </row>
    <row r="959" spans="10:14">
      <c r="J959" s="161"/>
      <c r="K959" s="161"/>
      <c r="L959" s="161"/>
      <c r="M959" s="161"/>
      <c r="N959" s="161"/>
    </row>
    <row r="960" spans="10:14">
      <c r="J960" s="161"/>
      <c r="K960" s="161"/>
      <c r="L960" s="161"/>
      <c r="M960" s="161"/>
      <c r="N960" s="161"/>
    </row>
    <row r="961" spans="10:14">
      <c r="J961" s="161"/>
      <c r="K961" s="161"/>
      <c r="L961" s="161"/>
      <c r="M961" s="161"/>
      <c r="N961" s="161"/>
    </row>
    <row r="962" spans="10:14">
      <c r="J962" s="161"/>
      <c r="K962" s="161"/>
      <c r="L962" s="161"/>
      <c r="M962" s="161"/>
      <c r="N962" s="161"/>
    </row>
    <row r="963" spans="10:14">
      <c r="J963" s="161"/>
      <c r="K963" s="161"/>
      <c r="L963" s="161"/>
      <c r="M963" s="161"/>
      <c r="N963" s="161"/>
    </row>
    <row r="964" spans="10:14">
      <c r="J964" s="161"/>
      <c r="K964" s="161"/>
      <c r="L964" s="161"/>
      <c r="M964" s="161"/>
      <c r="N964" s="161"/>
    </row>
    <row r="965" spans="10:14">
      <c r="J965" s="161"/>
      <c r="K965" s="161"/>
      <c r="L965" s="161"/>
      <c r="M965" s="161"/>
      <c r="N965" s="161"/>
    </row>
    <row r="966" spans="10:14">
      <c r="J966" s="161"/>
      <c r="K966" s="161"/>
      <c r="L966" s="161"/>
      <c r="M966" s="161"/>
      <c r="N966" s="161"/>
    </row>
    <row r="967" spans="10:14">
      <c r="J967" s="161"/>
      <c r="K967" s="161"/>
      <c r="L967" s="161"/>
      <c r="M967" s="161"/>
      <c r="N967" s="161"/>
    </row>
    <row r="968" spans="10:14">
      <c r="J968" s="161"/>
      <c r="K968" s="161"/>
      <c r="L968" s="161"/>
      <c r="M968" s="161"/>
      <c r="N968" s="161"/>
    </row>
    <row r="969" spans="10:14">
      <c r="J969" s="161"/>
      <c r="K969" s="161"/>
      <c r="L969" s="161"/>
      <c r="M969" s="161"/>
      <c r="N969" s="161"/>
    </row>
    <row r="970" spans="10:14">
      <c r="J970" s="161"/>
      <c r="K970" s="161"/>
      <c r="L970" s="161"/>
      <c r="M970" s="161"/>
      <c r="N970" s="161"/>
    </row>
    <row r="971" spans="10:14">
      <c r="J971" s="161"/>
      <c r="K971" s="161"/>
      <c r="L971" s="161"/>
      <c r="M971" s="161"/>
      <c r="N971" s="161"/>
    </row>
    <row r="972" spans="10:14">
      <c r="J972" s="161"/>
      <c r="K972" s="161"/>
      <c r="L972" s="161"/>
      <c r="M972" s="161"/>
      <c r="N972" s="161"/>
    </row>
    <row r="973" spans="10:14">
      <c r="J973" s="161"/>
      <c r="K973" s="161"/>
      <c r="L973" s="161"/>
      <c r="M973" s="161"/>
      <c r="N973" s="161"/>
    </row>
    <row r="974" spans="10:14">
      <c r="J974" s="161"/>
      <c r="K974" s="161"/>
      <c r="L974" s="161"/>
      <c r="M974" s="161"/>
      <c r="N974" s="161"/>
    </row>
    <row r="975" spans="10:14">
      <c r="J975" s="161"/>
      <c r="K975" s="161"/>
      <c r="L975" s="161"/>
      <c r="M975" s="161"/>
      <c r="N975" s="161"/>
    </row>
    <row r="976" spans="10:14">
      <c r="J976" s="161"/>
      <c r="K976" s="161"/>
      <c r="L976" s="161"/>
      <c r="M976" s="161"/>
      <c r="N976" s="161"/>
    </row>
    <row r="977" spans="10:14">
      <c r="J977" s="161"/>
      <c r="K977" s="161"/>
      <c r="L977" s="161"/>
      <c r="M977" s="161"/>
      <c r="N977" s="161"/>
    </row>
    <row r="978" spans="10:14">
      <c r="J978" s="161"/>
      <c r="K978" s="161"/>
      <c r="L978" s="161"/>
      <c r="M978" s="161"/>
      <c r="N978" s="161"/>
    </row>
    <row r="979" spans="10:14">
      <c r="J979" s="161"/>
      <c r="K979" s="161"/>
      <c r="L979" s="161"/>
      <c r="M979" s="161"/>
      <c r="N979" s="161"/>
    </row>
    <row r="980" spans="10:14">
      <c r="J980" s="161"/>
      <c r="K980" s="161"/>
      <c r="L980" s="161"/>
      <c r="M980" s="161"/>
      <c r="N980" s="161"/>
    </row>
    <row r="981" spans="10:14">
      <c r="J981" s="161"/>
      <c r="K981" s="161"/>
      <c r="L981" s="161"/>
      <c r="M981" s="161"/>
      <c r="N981" s="161"/>
    </row>
    <row r="982" spans="10:14">
      <c r="J982" s="161"/>
      <c r="K982" s="161"/>
      <c r="L982" s="161"/>
      <c r="M982" s="161"/>
      <c r="N982" s="161"/>
    </row>
    <row r="983" spans="10:14">
      <c r="J983" s="161"/>
      <c r="K983" s="161"/>
      <c r="L983" s="161"/>
      <c r="M983" s="161"/>
      <c r="N983" s="161"/>
    </row>
    <row r="984" spans="10:14">
      <c r="J984" s="161"/>
      <c r="K984" s="161"/>
      <c r="L984" s="161"/>
      <c r="M984" s="161"/>
      <c r="N984" s="161"/>
    </row>
    <row r="985" spans="10:14">
      <c r="J985" s="161"/>
      <c r="K985" s="161"/>
      <c r="L985" s="161"/>
      <c r="M985" s="161"/>
      <c r="N985" s="161"/>
    </row>
    <row r="986" spans="10:14">
      <c r="J986" s="161"/>
      <c r="K986" s="161"/>
      <c r="L986" s="161"/>
      <c r="M986" s="161"/>
      <c r="N986" s="161"/>
    </row>
    <row r="987" spans="10:14">
      <c r="J987" s="161"/>
      <c r="K987" s="161"/>
      <c r="L987" s="161"/>
      <c r="M987" s="161"/>
      <c r="N987" s="161"/>
    </row>
    <row r="988" spans="10:14">
      <c r="J988" s="161"/>
      <c r="K988" s="161"/>
      <c r="L988" s="161"/>
      <c r="M988" s="161"/>
      <c r="N988" s="161"/>
    </row>
    <row r="989" spans="10:14">
      <c r="J989" s="161"/>
      <c r="K989" s="161"/>
      <c r="L989" s="161"/>
      <c r="M989" s="161"/>
      <c r="N989" s="161"/>
    </row>
    <row r="990" spans="10:14">
      <c r="J990" s="161"/>
      <c r="K990" s="161"/>
      <c r="L990" s="161"/>
      <c r="M990" s="161"/>
      <c r="N990" s="161"/>
    </row>
    <row r="991" spans="10:14">
      <c r="J991" s="161"/>
      <c r="K991" s="161"/>
      <c r="L991" s="161"/>
      <c r="M991" s="161"/>
      <c r="N991" s="161"/>
    </row>
    <row r="992" spans="10:14">
      <c r="J992" s="161"/>
      <c r="K992" s="161"/>
      <c r="L992" s="161"/>
      <c r="M992" s="161"/>
      <c r="N992" s="161"/>
    </row>
    <row r="993" spans="10:14">
      <c r="J993" s="161"/>
      <c r="K993" s="161"/>
      <c r="L993" s="161"/>
      <c r="M993" s="161"/>
      <c r="N993" s="161"/>
    </row>
    <row r="994" spans="10:14">
      <c r="J994" s="161"/>
      <c r="K994" s="161"/>
      <c r="L994" s="161"/>
      <c r="M994" s="161"/>
      <c r="N994" s="161"/>
    </row>
    <row r="995" spans="10:14">
      <c r="J995" s="161"/>
      <c r="K995" s="161"/>
      <c r="L995" s="161"/>
      <c r="M995" s="161"/>
      <c r="N995" s="161"/>
    </row>
    <row r="996" spans="10:14">
      <c r="J996" s="161"/>
      <c r="K996" s="161"/>
      <c r="L996" s="161"/>
      <c r="M996" s="161"/>
      <c r="N996" s="161"/>
    </row>
    <row r="997" spans="10:14">
      <c r="J997" s="161"/>
      <c r="K997" s="161"/>
      <c r="L997" s="161"/>
      <c r="M997" s="161"/>
      <c r="N997" s="161"/>
    </row>
    <row r="998" spans="10:14">
      <c r="J998" s="161"/>
      <c r="K998" s="161"/>
      <c r="L998" s="161"/>
      <c r="M998" s="161"/>
      <c r="N998" s="161"/>
    </row>
    <row r="999" spans="10:14">
      <c r="J999" s="161"/>
      <c r="K999" s="161"/>
      <c r="L999" s="161"/>
      <c r="M999" s="161"/>
      <c r="N999" s="161"/>
    </row>
    <row r="1000" spans="10:14">
      <c r="J1000" s="161"/>
      <c r="K1000" s="161"/>
      <c r="L1000" s="161"/>
      <c r="M1000" s="161"/>
      <c r="N1000" s="161"/>
    </row>
  </sheetData>
  <mergeCells count="15">
    <mergeCell ref="B14:I14"/>
    <mergeCell ref="B15:I15"/>
    <mergeCell ref="D19:F19"/>
    <mergeCell ref="B2:I2"/>
    <mergeCell ref="B3:I3"/>
    <mergeCell ref="B4:I4"/>
    <mergeCell ref="B5:I5"/>
    <mergeCell ref="B6:I6"/>
    <mergeCell ref="B7:I7"/>
    <mergeCell ref="B8:I8"/>
    <mergeCell ref="B9:I9"/>
    <mergeCell ref="B10:I10"/>
    <mergeCell ref="B11:I11"/>
    <mergeCell ref="B12:I12"/>
    <mergeCell ref="B13:I1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B1:O5"/>
  <sheetViews>
    <sheetView workbookViewId="0"/>
  </sheetViews>
  <sheetFormatPr defaultColWidth="14.453125" defaultRowHeight="15" customHeight="1"/>
  <cols>
    <col min="1" max="1" width="11.26953125" customWidth="1"/>
    <col min="2" max="2" width="22" customWidth="1"/>
  </cols>
  <sheetData>
    <row r="1" spans="2:15">
      <c r="B1" s="139" t="s">
        <v>5</v>
      </c>
      <c r="C1" s="181" t="s">
        <v>299</v>
      </c>
      <c r="D1" s="170"/>
      <c r="E1" s="170"/>
      <c r="F1" s="170"/>
      <c r="G1" s="170"/>
      <c r="H1" s="170"/>
      <c r="I1" s="170"/>
      <c r="J1" s="170"/>
      <c r="K1" s="170"/>
      <c r="L1" s="170"/>
      <c r="M1" s="171"/>
    </row>
    <row r="2" spans="2:15">
      <c r="B2" s="139" t="s">
        <v>6</v>
      </c>
      <c r="C2" s="181" t="s">
        <v>300</v>
      </c>
      <c r="D2" s="170"/>
      <c r="E2" s="170"/>
      <c r="F2" s="170"/>
      <c r="G2" s="170"/>
      <c r="H2" s="170"/>
      <c r="I2" s="170"/>
      <c r="J2" s="170"/>
      <c r="K2" s="170"/>
      <c r="L2" s="170"/>
      <c r="M2" s="171"/>
      <c r="N2" s="162"/>
    </row>
    <row r="3" spans="2:15">
      <c r="B3" s="139" t="s">
        <v>7</v>
      </c>
      <c r="C3" s="181" t="s">
        <v>301</v>
      </c>
      <c r="D3" s="170"/>
      <c r="E3" s="170"/>
      <c r="F3" s="170"/>
      <c r="G3" s="170"/>
      <c r="H3" s="170"/>
      <c r="I3" s="170"/>
      <c r="J3" s="170"/>
      <c r="K3" s="170"/>
      <c r="L3" s="170"/>
      <c r="M3" s="171"/>
      <c r="N3" s="162"/>
      <c r="O3" s="162"/>
    </row>
    <row r="4" spans="2:15">
      <c r="B4" s="168" t="s">
        <v>302</v>
      </c>
      <c r="C4" s="181" t="s">
        <v>303</v>
      </c>
      <c r="D4" s="170"/>
      <c r="E4" s="170"/>
      <c r="F4" s="170"/>
      <c r="G4" s="170"/>
      <c r="H4" s="170"/>
      <c r="I4" s="170"/>
      <c r="J4" s="170"/>
      <c r="K4" s="170"/>
      <c r="L4" s="170"/>
      <c r="M4" s="171"/>
    </row>
    <row r="5" spans="2:15">
      <c r="B5" s="168" t="s">
        <v>304</v>
      </c>
      <c r="C5" s="181" t="s">
        <v>305</v>
      </c>
      <c r="D5" s="170"/>
      <c r="E5" s="170"/>
      <c r="F5" s="170"/>
      <c r="G5" s="170"/>
      <c r="H5" s="170"/>
      <c r="I5" s="170"/>
      <c r="J5" s="170"/>
      <c r="K5" s="170"/>
      <c r="L5" s="170"/>
      <c r="M5" s="171"/>
    </row>
  </sheetData>
  <mergeCells count="5">
    <mergeCell ref="C1:M1"/>
    <mergeCell ref="C2:M2"/>
    <mergeCell ref="C3:M3"/>
    <mergeCell ref="C4:M4"/>
    <mergeCell ref="C5:M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Empresas 2025 - Critérios</vt:lpstr>
      <vt:lpstr>Dimensões</vt:lpstr>
      <vt:lpstr>Itens de Verificação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Aldrin W.M. Taborda</dc:creator>
  <cp:lastModifiedBy>Junior Jose Costa</cp:lastModifiedBy>
  <dcterms:created xsi:type="dcterms:W3CDTF">2017-01-06T14:37:46Z</dcterms:created>
  <dcterms:modified xsi:type="dcterms:W3CDTF">2025-05-05T23:25:54Z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0x010100CADE3B5E8EEA0148A75B2992DB5AE568</vt:lpwstr>
  </property>
</Properties>
</file>